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55" windowHeight="11130" activeTab="0"/>
  </bookViews>
  <sheets>
    <sheet name="1" sheetId="1" r:id="rId1"/>
    <sheet name="2" sheetId="2" r:id="rId2"/>
    <sheet name="gdata" sheetId="3" state="hidden" r:id="rId3"/>
    <sheet name="10" sheetId="4" r:id="rId4"/>
    <sheet name="11" sheetId="5" r:id="rId5"/>
    <sheet name="12" sheetId="6" r:id="rId6"/>
    <sheet name="13" sheetId="7" r:id="rId7"/>
    <sheet name="14" sheetId="8" r:id="rId8"/>
    <sheet name="15" sheetId="9" r:id="rId9"/>
    <sheet name="16" sheetId="10" r:id="rId10"/>
    <sheet name="17" sheetId="11" r:id="rId11"/>
    <sheet name="18" sheetId="12" r:id="rId12"/>
    <sheet name="19" sheetId="13" r:id="rId13"/>
    <sheet name="20" sheetId="14" r:id="rId14"/>
    <sheet name="21" sheetId="15" r:id="rId15"/>
    <sheet name="22" sheetId="16" r:id="rId16"/>
    <sheet name="23" sheetId="17" r:id="rId17"/>
    <sheet name="24" sheetId="18" r:id="rId18"/>
    <sheet name="25" sheetId="19" r:id="rId19"/>
    <sheet name="26" sheetId="20" r:id="rId20"/>
    <sheet name="27" sheetId="21" r:id="rId21"/>
    <sheet name="28" sheetId="22" r:id="rId22"/>
    <sheet name="29" sheetId="23" r:id="rId23"/>
    <sheet name="30" sheetId="24" r:id="rId24"/>
    <sheet name="31" sheetId="25" r:id="rId25"/>
    <sheet name="32" sheetId="26" r:id="rId26"/>
    <sheet name="33" sheetId="27" r:id="rId27"/>
    <sheet name="34" sheetId="28" r:id="rId28"/>
    <sheet name="35" sheetId="29" r:id="rId29"/>
    <sheet name="36" sheetId="30" r:id="rId30"/>
    <sheet name="37" sheetId="31" r:id="rId31"/>
    <sheet name="38" sheetId="32" r:id="rId32"/>
    <sheet name="39" sheetId="33" r:id="rId33"/>
    <sheet name="40" sheetId="34" r:id="rId34"/>
    <sheet name="41" sheetId="35" r:id="rId35"/>
    <sheet name="42" sheetId="36" r:id="rId36"/>
    <sheet name="MS3" sheetId="37" state="hidden" r:id="rId37"/>
    <sheet name="MS2" sheetId="38" state="hidden" r:id="rId38"/>
    <sheet name="MS1" sheetId="39" state="hidden" r:id="rId39"/>
  </sheets>
  <externalReferences>
    <externalReference r:id="rId42"/>
  </externalReferences>
  <definedNames>
    <definedName name="HScount">'2'!$J$9</definedName>
    <definedName name="HSScount">'2'!$M$9</definedName>
    <definedName name="JScount">'2'!$J$7</definedName>
    <definedName name="JSScount">'2'!$M$7</definedName>
    <definedName name="MScount">'2'!$J$8</definedName>
    <definedName name="MSScount">'2'!$M$8</definedName>
    <definedName name="_xlnm.Print_Area" localSheetId="0">'1'!$A$1:$I$43</definedName>
    <definedName name="_xlnm.Print_Area" localSheetId="1">'2'!$A$1:$R$38</definedName>
    <definedName name="_xlnm.Print_Area" localSheetId="2">'gdata'!$G$1:$P$410</definedName>
    <definedName name="学年">#REF!</definedName>
  </definedNames>
  <calcPr fullCalcOnLoad="1"/>
</workbook>
</file>

<file path=xl/sharedStrings.xml><?xml version="1.0" encoding="utf-8"?>
<sst xmlns="http://schemas.openxmlformats.org/spreadsheetml/2006/main" count="2528" uniqueCount="236">
  <si>
    <t>学校歯科保健調査結果</t>
  </si>
  <si>
    <t>静岡県歯科医師会</t>
  </si>
  <si>
    <t>　１．調査学校数と調査者数</t>
  </si>
  <si>
    <t>学校数（校）</t>
  </si>
  <si>
    <t>調査者数（人）</t>
  </si>
  <si>
    <t>小　学　校</t>
  </si>
  <si>
    <t>中　学　校</t>
  </si>
  <si>
    <t>合　　　計</t>
  </si>
  <si>
    <t>（特別支援学校は集計より除外）</t>
  </si>
  <si>
    <t>◇　使用した用語の解説　◇</t>
  </si>
  <si>
    <t>う蝕・う歯</t>
  </si>
  <si>
    <t>むし歯</t>
  </si>
  <si>
    <t>う蝕経験者</t>
  </si>
  <si>
    <t>むし歯、治療済みのむし歯、むし歯により失った歯がある者</t>
  </si>
  <si>
    <t>う蝕有病者率</t>
  </si>
  <si>
    <t>う蝕経験者が調査に占める割合（ＤＭＦ者率）</t>
  </si>
  <si>
    <t>処置完了者率</t>
  </si>
  <si>
    <t>う蝕経験者のうち治療済みのむし歯のみがある者の割合</t>
  </si>
  <si>
    <t>う蝕経験歯数</t>
  </si>
  <si>
    <t>むし歯の数＋治療済みのむし歯の数＋むし歯により失った歯</t>
  </si>
  <si>
    <t>の数の合計</t>
  </si>
  <si>
    <t>ＣＯ</t>
  </si>
  <si>
    <t>要観察歯（シーオー）</t>
  </si>
  <si>
    <t>主として視診にてう窩は認められないが、う蝕の初期症状</t>
  </si>
  <si>
    <t>（病変）を疑わしめる所見を有するもの</t>
  </si>
  <si>
    <t>ＧＯ</t>
  </si>
  <si>
    <t>要観察歯（ジーオー）</t>
  </si>
  <si>
    <t>歯肉に軽度の炎症症状を認める者で定期的な観察が必要な者</t>
  </si>
  <si>
    <t>注意深い口腔清掃により炎症症候が消退するであろう程度の</t>
  </si>
  <si>
    <t>歯肉炎の者</t>
  </si>
  <si>
    <t>Ｇ</t>
  </si>
  <si>
    <t>要精検（ジー）</t>
  </si>
  <si>
    <t>歯科医師による診断が必要な歯周疾患を認める者</t>
  </si>
  <si>
    <t>（歯石の沈着があって歯肉に炎症のある者）</t>
  </si>
  <si>
    <t>（広範囲に歯肉の炎症を認める者、歯周炎の疑いがある者など）</t>
  </si>
  <si>
    <t>ＤＭＦＴ</t>
  </si>
  <si>
    <t>一人平均永久歯う蝕経験歯数（ＤＭＦＴ指数）</t>
  </si>
  <si>
    <t>Ｄ（Decayed）</t>
  </si>
  <si>
    <t>ＤＭＦＴのうち未処置歯（むし歯）の数</t>
  </si>
  <si>
    <t>Ｍ（Missing）</t>
  </si>
  <si>
    <t>ＤＭＦＴのうち喪失歯（むし歯により失った歯）の数</t>
  </si>
  <si>
    <t>Ｆ（Filled）</t>
  </si>
  <si>
    <t>ＤＭＦＴのうち処置歯（治療済みのむし歯）の数</t>
  </si>
  <si>
    <t>学年別う蝕有病者率＜永久歯＞</t>
  </si>
  <si>
    <t>う蝕経験歯数別者率＜小６＞</t>
  </si>
  <si>
    <t>う蝕経験歯数別者率＜中３＞</t>
  </si>
  <si>
    <t>う蝕経験歯数別者率＜高３＞</t>
  </si>
  <si>
    <t>学年別ＤＭＦＴ指数</t>
  </si>
  <si>
    <t>１２歳児（中１）のＤＭＦＴ指数の年次推移</t>
  </si>
  <si>
    <t>学年別　処置完了者率</t>
  </si>
  <si>
    <t>学年別　ＣＯ保有者率</t>
  </si>
  <si>
    <t>学年別　ＧＯ保有者率</t>
  </si>
  <si>
    <t>学年別　Ｇ者率</t>
  </si>
  <si>
    <t>Ｇ＋ＧＯ者率（％）</t>
  </si>
  <si>
    <t>学校保健委員会活動＜開催回数＞</t>
  </si>
  <si>
    <t>学校保健委員会活動＜学校歯科医出席回数＞</t>
  </si>
  <si>
    <t>昼食後のブラッシング</t>
  </si>
  <si>
    <t>フッ素入り歯磨剤</t>
  </si>
  <si>
    <t>フッ化物洗口法の実施</t>
  </si>
  <si>
    <t>歯垢染め出し</t>
  </si>
  <si>
    <t>歯科健康診断回数</t>
  </si>
  <si>
    <t>歯の保健相談と保健指導</t>
  </si>
  <si>
    <t>歯の保健講話</t>
  </si>
  <si>
    <t>歯の保健講話の必要性</t>
  </si>
  <si>
    <t>歯の保健講話の活用</t>
  </si>
  <si>
    <t>令和２年度</t>
  </si>
  <si>
    <t>令和３年度</t>
  </si>
  <si>
    <t>全　国</t>
  </si>
  <si>
    <t>静岡県</t>
  </si>
  <si>
    <t>１回</t>
  </si>
  <si>
    <t>２回</t>
  </si>
  <si>
    <t>３回～</t>
  </si>
  <si>
    <t>３回</t>
  </si>
  <si>
    <t>実施なし</t>
  </si>
  <si>
    <t>毎日全校実施</t>
  </si>
  <si>
    <t>奨めていない</t>
  </si>
  <si>
    <t>奨めている</t>
  </si>
  <si>
    <t>実施</t>
  </si>
  <si>
    <t>学校数</t>
  </si>
  <si>
    <t>年１回</t>
  </si>
  <si>
    <t>年２回</t>
  </si>
  <si>
    <t>感じている</t>
  </si>
  <si>
    <t>感じていない</t>
  </si>
  <si>
    <t>したいと思う</t>
  </si>
  <si>
    <t>したいと思わない</t>
  </si>
  <si>
    <t>小１</t>
  </si>
  <si>
    <t>０本</t>
  </si>
  <si>
    <t>H14</t>
  </si>
  <si>
    <t>小学校</t>
  </si>
  <si>
    <t>小２</t>
  </si>
  <si>
    <t>１本</t>
  </si>
  <si>
    <t>H15</t>
  </si>
  <si>
    <t>中学校</t>
  </si>
  <si>
    <t>小３</t>
  </si>
  <si>
    <t>２本</t>
  </si>
  <si>
    <t>H16</t>
  </si>
  <si>
    <t>高等学校</t>
  </si>
  <si>
    <t>小４</t>
  </si>
  <si>
    <t>３本</t>
  </si>
  <si>
    <t>H17</t>
  </si>
  <si>
    <t>小５</t>
  </si>
  <si>
    <t>４本</t>
  </si>
  <si>
    <t>H18</t>
  </si>
  <si>
    <t>小６</t>
  </si>
  <si>
    <t>５本</t>
  </si>
  <si>
    <t>H19</t>
  </si>
  <si>
    <t>中１</t>
  </si>
  <si>
    <t>６本</t>
  </si>
  <si>
    <t>H20</t>
  </si>
  <si>
    <t>中２</t>
  </si>
  <si>
    <t>７本</t>
  </si>
  <si>
    <t>H21</t>
  </si>
  <si>
    <t>中３</t>
  </si>
  <si>
    <t>８本</t>
  </si>
  <si>
    <t>H22</t>
  </si>
  <si>
    <t>高１</t>
  </si>
  <si>
    <t>９本</t>
  </si>
  <si>
    <t>H23</t>
  </si>
  <si>
    <t>高２</t>
  </si>
  <si>
    <t>10本以上</t>
  </si>
  <si>
    <t>H24</t>
  </si>
  <si>
    <t>高３</t>
  </si>
  <si>
    <t>H25</t>
  </si>
  <si>
    <t>H26</t>
  </si>
  <si>
    <t>H27</t>
  </si>
  <si>
    <t>H28</t>
  </si>
  <si>
    <t>H29</t>
  </si>
  <si>
    <t>H30</t>
  </si>
  <si>
    <t>R1</t>
  </si>
  <si>
    <t>R2</t>
  </si>
  <si>
    <t>R3</t>
  </si>
  <si>
    <t>令和3年度
小学校</t>
  </si>
  <si>
    <t>学校数</t>
  </si>
  <si>
    <t>下田市</t>
  </si>
  <si>
    <t>東伊豆町</t>
  </si>
  <si>
    <t>河津町</t>
  </si>
  <si>
    <t>南伊豆町</t>
  </si>
  <si>
    <t>松崎町</t>
  </si>
  <si>
    <t>西伊豆町</t>
  </si>
  <si>
    <t>伊豆の国市</t>
  </si>
  <si>
    <t>伊豆市</t>
  </si>
  <si>
    <t>函南町</t>
  </si>
  <si>
    <t>伊東市</t>
  </si>
  <si>
    <t>熱海市</t>
  </si>
  <si>
    <t>三島市</t>
  </si>
  <si>
    <t>沼津市</t>
  </si>
  <si>
    <t>御殿場市</t>
  </si>
  <si>
    <t>裾野市</t>
  </si>
  <si>
    <t>清水町</t>
  </si>
  <si>
    <t>長泉町</t>
  </si>
  <si>
    <t>小山町</t>
  </si>
  <si>
    <t>富士市</t>
  </si>
  <si>
    <t>富士宮市</t>
  </si>
  <si>
    <t>静岡市</t>
  </si>
  <si>
    <t>焼津市</t>
  </si>
  <si>
    <t>藤枝市</t>
  </si>
  <si>
    <t>島田市</t>
  </si>
  <si>
    <t>御前崎市</t>
  </si>
  <si>
    <t>牧之原市</t>
  </si>
  <si>
    <t>吉田町</t>
  </si>
  <si>
    <t>川根本町</t>
  </si>
  <si>
    <t>掛川市</t>
  </si>
  <si>
    <t>菊川市</t>
  </si>
  <si>
    <t>磐田市</t>
  </si>
  <si>
    <t>袋井市</t>
  </si>
  <si>
    <t>森町</t>
  </si>
  <si>
    <t>浜松市</t>
  </si>
  <si>
    <t>湖西市</t>
  </si>
  <si>
    <t>合計</t>
  </si>
  <si>
    <t>う蝕有病者率</t>
  </si>
  <si>
    <t>１年</t>
  </si>
  <si>
    <t>２年</t>
  </si>
  <si>
    <t>３年</t>
  </si>
  <si>
    <t>４年</t>
  </si>
  <si>
    <t>５年</t>
  </si>
  <si>
    <t>６年</t>
  </si>
  <si>
    <t>計</t>
  </si>
  <si>
    <t>処置完了者率</t>
  </si>
  <si>
    <t>-</t>
  </si>
  <si>
    <t>ＤＭＦＴ指数</t>
  </si>
  <si>
    <t>小６ う蝕経験歯数別者率</t>
  </si>
  <si>
    <t>０本
件数</t>
  </si>
  <si>
    <t>０本</t>
  </si>
  <si>
    <t>１本</t>
  </si>
  <si>
    <t>２本</t>
  </si>
  <si>
    <t>３本</t>
  </si>
  <si>
    <t>４本</t>
  </si>
  <si>
    <t>５本</t>
  </si>
  <si>
    <t>６本</t>
  </si>
  <si>
    <t>７本</t>
  </si>
  <si>
    <t>８本</t>
  </si>
  <si>
    <t>９本</t>
  </si>
  <si>
    <t>１０本
以上</t>
  </si>
  <si>
    <t>５本
以上</t>
  </si>
  <si>
    <t>ＣＯ保有者率</t>
  </si>
  <si>
    <t>ＧＯ者率</t>
  </si>
  <si>
    <t>Ｇ者率</t>
  </si>
  <si>
    <t>歯列咬合１の割合</t>
  </si>
  <si>
    <t>歯列咬合２の割合</t>
  </si>
  <si>
    <t>顎関節１の割合</t>
  </si>
  <si>
    <t>顎関節２の割合</t>
  </si>
  <si>
    <t>Ｂ　前年度の歯科保健活動</t>
  </si>
  <si>
    <t>ⅰ学校保健委員会活動</t>
  </si>
  <si>
    <t>ⅱ昼食後のブラッシング</t>
  </si>
  <si>
    <t>ⅲフッ素入り歯磨剤</t>
  </si>
  <si>
    <t>開催回数</t>
  </si>
  <si>
    <t>学校歯科医
出席回数</t>
  </si>
  <si>
    <t>実施なし</t>
  </si>
  <si>
    <t>毎日全校実施</t>
  </si>
  <si>
    <t>奨めていない</t>
  </si>
  <si>
    <t>奨めている</t>
  </si>
  <si>
    <t>１回</t>
  </si>
  <si>
    <t>２回</t>
  </si>
  <si>
    <t>３回～</t>
  </si>
  <si>
    <t>３回</t>
  </si>
  <si>
    <t>割合</t>
  </si>
  <si>
    <t>ⅳフッ化物洗口法の実施</t>
  </si>
  <si>
    <t>ⅴ歯垢染め出し</t>
  </si>
  <si>
    <t>ⅵ歯科健康診断の回数</t>
  </si>
  <si>
    <t>実　施</t>
  </si>
  <si>
    <t>年１回</t>
  </si>
  <si>
    <t>年２回</t>
  </si>
  <si>
    <t>ⅶ歯の保健相談と保健指導</t>
  </si>
  <si>
    <t>ⅷ歯の保健講話</t>
  </si>
  <si>
    <t>令和3年度
中学校</t>
  </si>
  <si>
    <t>中３ う蝕経験歯数別者率</t>
  </si>
  <si>
    <r>
      <t xml:space="preserve">令和3年度
高等学校
</t>
    </r>
    <r>
      <rPr>
        <sz val="8"/>
        <color indexed="8"/>
        <rFont val="游ゴシック"/>
        <family val="3"/>
      </rPr>
      <t>◆･･･高等学校なし</t>
    </r>
  </si>
  <si>
    <t>◆</t>
  </si>
  <si>
    <t>高３ う蝕経験歯数別者率</t>
  </si>
  <si>
    <t>順位</t>
  </si>
  <si>
    <t>学校歯科医出席回数</t>
  </si>
  <si>
    <r>
      <t>高等学校</t>
    </r>
    <r>
      <rPr>
        <sz val="10"/>
        <rFont val="ＭＳ ゴシック"/>
        <family val="3"/>
      </rPr>
      <t>（定時制を含む）</t>
    </r>
  </si>
  <si>
    <t>令和２年度</t>
  </si>
  <si>
    <t>令和2年度
小学校</t>
  </si>
  <si>
    <t>令和2年度
中学校</t>
  </si>
  <si>
    <r>
      <t xml:space="preserve">令和2年度
高等学校
</t>
    </r>
    <r>
      <rPr>
        <sz val="8"/>
        <color indexed="8"/>
        <rFont val="ＭＳ ゴシック"/>
        <family val="3"/>
      </rPr>
      <t>◆･･･高等学校なし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</si>
</sst>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0.0_ "/>
    <numFmt numFmtId="179" formatCode="0.0"/>
    <numFmt numFmtId="180" formatCode="0.0%"/>
    <numFmt numFmtId="181" formatCode="0_ "/>
    <numFmt numFmtId="182" formatCode="General\ &quot;校&quot;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24"/>
      <name val="AR P丸ゴシック体M"/>
      <family val="3"/>
    </font>
    <font>
      <sz val="6"/>
      <name val="游ゴシック"/>
      <family val="3"/>
    </font>
    <font>
      <sz val="11"/>
      <name val="ＡＲ丸ゴシック体Ｍ"/>
      <family val="3"/>
    </font>
    <font>
      <b/>
      <sz val="29"/>
      <name val="AR P丸ゴシック体M"/>
      <family val="3"/>
    </font>
    <font>
      <sz val="6"/>
      <name val="ＭＳ 明朝"/>
      <family val="1"/>
    </font>
    <font>
      <sz val="22"/>
      <name val="AR P丸ゴシック体M"/>
      <family val="3"/>
    </font>
    <font>
      <sz val="22"/>
      <name val="ＡＲ丸ゴシック体Ｍ"/>
      <family val="3"/>
    </font>
    <font>
      <b/>
      <sz val="22"/>
      <name val="AR P丸ゴシック体M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color indexed="8"/>
      <name val="游ゴシック"/>
      <family val="3"/>
    </font>
    <font>
      <sz val="8"/>
      <color indexed="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color indexed="8"/>
      <name val="游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30">
    <xf numFmtId="0" fontId="0" fillId="0" borderId="0" xfId="0" applyFont="1" applyAlignment="1">
      <alignment vertical="center"/>
    </xf>
    <xf numFmtId="0" fontId="3" fillId="0" borderId="0" xfId="62" applyFont="1">
      <alignment/>
      <protection/>
    </xf>
    <xf numFmtId="0" fontId="5" fillId="0" borderId="0" xfId="62" applyFont="1">
      <alignment/>
      <protection/>
    </xf>
    <xf numFmtId="0" fontId="9" fillId="0" borderId="0" xfId="62" applyFont="1" applyAlignment="1">
      <alignment horizontal="center"/>
      <protection/>
    </xf>
    <xf numFmtId="0" fontId="11" fillId="0" borderId="0" xfId="62" applyFont="1" applyAlignment="1">
      <alignment vertical="center"/>
      <protection/>
    </xf>
    <xf numFmtId="0" fontId="11" fillId="0" borderId="10" xfId="62" applyFont="1" applyBorder="1" applyAlignment="1">
      <alignment vertical="center"/>
      <protection/>
    </xf>
    <xf numFmtId="0" fontId="13" fillId="0" borderId="0" xfId="62" applyFont="1" applyAlignment="1">
      <alignment vertical="center"/>
      <protection/>
    </xf>
    <xf numFmtId="0" fontId="11" fillId="33" borderId="0" xfId="62" applyFont="1" applyFill="1" applyAlignment="1">
      <alignment horizontal="center" vertical="center"/>
      <protection/>
    </xf>
    <xf numFmtId="0" fontId="11" fillId="34" borderId="0" xfId="62" applyFont="1" applyFill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35" borderId="0" xfId="62" applyFont="1" applyFill="1" applyAlignment="1">
      <alignment horizontal="center" vertical="center"/>
      <protection/>
    </xf>
    <xf numFmtId="0" fontId="11" fillId="0" borderId="0" xfId="62" applyFont="1" applyAlignment="1">
      <alignment horizontal="center" vertical="center"/>
      <protection/>
    </xf>
    <xf numFmtId="176" fontId="0" fillId="0" borderId="0" xfId="49" applyNumberFormat="1" applyFont="1" applyBorder="1" applyAlignment="1" applyProtection="1">
      <alignment vertical="center"/>
      <protection locked="0"/>
    </xf>
    <xf numFmtId="177" fontId="11" fillId="33" borderId="0" xfId="62" applyNumberFormat="1" applyFont="1" applyFill="1" applyAlignment="1">
      <alignment horizontal="center" vertical="center"/>
      <protection/>
    </xf>
    <xf numFmtId="177" fontId="11" fillId="35" borderId="0" xfId="62" applyNumberFormat="1" applyFont="1" applyFill="1" applyAlignment="1">
      <alignment horizontal="center" vertical="center"/>
      <protection/>
    </xf>
    <xf numFmtId="178" fontId="11" fillId="0" borderId="0" xfId="62" applyNumberFormat="1" applyFont="1" applyAlignment="1">
      <alignment horizontal="center" vertical="center"/>
      <protection/>
    </xf>
    <xf numFmtId="0" fontId="11" fillId="0" borderId="0" xfId="43" applyNumberFormat="1" applyFont="1" applyBorder="1" applyAlignment="1">
      <alignment horizontal="center" vertical="center"/>
    </xf>
    <xf numFmtId="0" fontId="13" fillId="0" borderId="10" xfId="62" applyFont="1" applyBorder="1" applyAlignment="1">
      <alignment vertical="center"/>
      <protection/>
    </xf>
    <xf numFmtId="178" fontId="11" fillId="33" borderId="0" xfId="62" applyNumberFormat="1" applyFont="1" applyFill="1" applyAlignment="1">
      <alignment horizontal="center" vertical="center"/>
      <protection/>
    </xf>
    <xf numFmtId="176" fontId="0" fillId="0" borderId="0" xfId="49" applyNumberFormat="1" applyFont="1" applyBorder="1" applyAlignment="1">
      <alignment vertical="center"/>
    </xf>
    <xf numFmtId="176" fontId="0" fillId="0" borderId="11" xfId="49" applyNumberFormat="1" applyFont="1" applyBorder="1" applyAlignment="1">
      <alignment vertical="center"/>
    </xf>
    <xf numFmtId="179" fontId="11" fillId="0" borderId="0" xfId="62" applyNumberFormat="1" applyFont="1" applyAlignment="1">
      <alignment horizontal="center" vertical="center"/>
      <protection/>
    </xf>
    <xf numFmtId="180" fontId="11" fillId="0" borderId="10" xfId="43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180" fontId="0" fillId="0" borderId="16" xfId="0" applyNumberFormat="1" applyBorder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180" fontId="0" fillId="0" borderId="18" xfId="0" applyNumberFormat="1" applyBorder="1" applyAlignment="1">
      <alignment horizontal="right" vertical="center"/>
    </xf>
    <xf numFmtId="180" fontId="0" fillId="0" borderId="19" xfId="0" applyNumberFormat="1" applyBorder="1" applyAlignment="1">
      <alignment horizontal="right" vertical="center"/>
    </xf>
    <xf numFmtId="180" fontId="0" fillId="0" borderId="20" xfId="0" applyNumberFormat="1" applyBorder="1" applyAlignment="1">
      <alignment horizontal="right" vertical="center"/>
    </xf>
    <xf numFmtId="180" fontId="0" fillId="0" borderId="21" xfId="0" applyNumberFormat="1" applyBorder="1" applyAlignment="1">
      <alignment horizontal="right" vertical="center"/>
    </xf>
    <xf numFmtId="180" fontId="0" fillId="0" borderId="22" xfId="0" applyNumberForma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0" fontId="0" fillId="0" borderId="25" xfId="0" applyNumberFormat="1" applyBorder="1" applyAlignment="1">
      <alignment horizontal="right" vertical="center"/>
    </xf>
    <xf numFmtId="180" fontId="0" fillId="0" borderId="26" xfId="0" applyNumberFormat="1" applyBorder="1" applyAlignment="1">
      <alignment horizontal="right" vertical="center"/>
    </xf>
    <xf numFmtId="180" fontId="0" fillId="0" borderId="27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179" fontId="0" fillId="0" borderId="18" xfId="0" applyNumberFormat="1" applyBorder="1" applyAlignment="1">
      <alignment horizontal="right" vertical="center"/>
    </xf>
    <xf numFmtId="179" fontId="0" fillId="0" borderId="19" xfId="0" applyNumberFormat="1" applyBorder="1" applyAlignment="1">
      <alignment horizontal="right" vertical="center"/>
    </xf>
    <xf numFmtId="179" fontId="0" fillId="0" borderId="20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right" vertical="center"/>
    </xf>
    <xf numFmtId="179" fontId="0" fillId="0" borderId="22" xfId="0" applyNumberFormat="1" applyBorder="1" applyAlignment="1">
      <alignment horizontal="right" vertical="center"/>
    </xf>
    <xf numFmtId="179" fontId="0" fillId="0" borderId="23" xfId="0" applyNumberFormat="1" applyBorder="1" applyAlignment="1">
      <alignment horizontal="right" vertical="center"/>
    </xf>
    <xf numFmtId="179" fontId="0" fillId="0" borderId="24" xfId="0" applyNumberFormat="1" applyBorder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0" fillId="0" borderId="25" xfId="0" applyNumberFormat="1" applyBorder="1" applyAlignment="1">
      <alignment horizontal="right" vertical="center"/>
    </xf>
    <xf numFmtId="179" fontId="0" fillId="0" borderId="26" xfId="0" applyNumberFormat="1" applyBorder="1" applyAlignment="1">
      <alignment horizontal="right" vertical="center"/>
    </xf>
    <xf numFmtId="179" fontId="0" fillId="0" borderId="27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60" fillId="0" borderId="25" xfId="0" applyFont="1" applyBorder="1" applyAlignment="1">
      <alignment horizontal="center" vertical="center"/>
    </xf>
    <xf numFmtId="0" fontId="60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3" fontId="59" fillId="0" borderId="16" xfId="0" applyNumberFormat="1" applyFont="1" applyBorder="1" applyAlignment="1">
      <alignment horizontal="right" vertical="center"/>
    </xf>
    <xf numFmtId="3" fontId="59" fillId="0" borderId="17" xfId="0" applyNumberFormat="1" applyFont="1" applyBorder="1" applyAlignment="1">
      <alignment horizontal="right" vertical="center"/>
    </xf>
    <xf numFmtId="3" fontId="59" fillId="0" borderId="18" xfId="0" applyNumberFormat="1" applyFont="1" applyBorder="1" applyAlignment="1">
      <alignment horizontal="right" vertical="center"/>
    </xf>
    <xf numFmtId="180" fontId="59" fillId="0" borderId="18" xfId="0" applyNumberFormat="1" applyFont="1" applyBorder="1" applyAlignment="1">
      <alignment horizontal="right" vertical="center"/>
    </xf>
    <xf numFmtId="0" fontId="59" fillId="0" borderId="13" xfId="0" applyFont="1" applyBorder="1" applyAlignment="1">
      <alignment horizontal="center" vertical="center"/>
    </xf>
    <xf numFmtId="3" fontId="59" fillId="0" borderId="19" xfId="0" applyNumberFormat="1" applyFont="1" applyBorder="1" applyAlignment="1">
      <alignment horizontal="right" vertical="center"/>
    </xf>
    <xf numFmtId="3" fontId="59" fillId="0" borderId="20" xfId="0" applyNumberFormat="1" applyFont="1" applyBorder="1" applyAlignment="1">
      <alignment horizontal="right" vertical="center"/>
    </xf>
    <xf numFmtId="3" fontId="59" fillId="0" borderId="21" xfId="0" applyNumberFormat="1" applyFont="1" applyBorder="1" applyAlignment="1">
      <alignment horizontal="right" vertical="center"/>
    </xf>
    <xf numFmtId="180" fontId="59" fillId="0" borderId="21" xfId="0" applyNumberFormat="1" applyFont="1" applyBorder="1" applyAlignment="1">
      <alignment horizontal="right" vertical="center"/>
    </xf>
    <xf numFmtId="0" fontId="59" fillId="0" borderId="14" xfId="0" applyFont="1" applyBorder="1" applyAlignment="1">
      <alignment horizontal="center" vertical="center"/>
    </xf>
    <xf numFmtId="3" fontId="59" fillId="0" borderId="22" xfId="0" applyNumberFormat="1" applyFont="1" applyBorder="1" applyAlignment="1">
      <alignment horizontal="right" vertical="center"/>
    </xf>
    <xf numFmtId="3" fontId="59" fillId="0" borderId="23" xfId="0" applyNumberFormat="1" applyFont="1" applyBorder="1" applyAlignment="1">
      <alignment horizontal="right" vertical="center"/>
    </xf>
    <xf numFmtId="3" fontId="59" fillId="0" borderId="24" xfId="0" applyNumberFormat="1" applyFont="1" applyBorder="1" applyAlignment="1">
      <alignment horizontal="right" vertical="center"/>
    </xf>
    <xf numFmtId="180" fontId="59" fillId="0" borderId="24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 vertical="center"/>
    </xf>
    <xf numFmtId="3" fontId="59" fillId="0" borderId="0" xfId="0" applyNumberFormat="1" applyFont="1" applyAlignment="1">
      <alignment horizontal="right" vertical="center"/>
    </xf>
    <xf numFmtId="180" fontId="59" fillId="0" borderId="0" xfId="0" applyNumberFormat="1" applyFont="1" applyAlignment="1">
      <alignment horizontal="right" vertical="center"/>
    </xf>
    <xf numFmtId="0" fontId="59" fillId="0" borderId="15" xfId="0" applyFont="1" applyBorder="1" applyAlignment="1">
      <alignment horizontal="center" vertical="center"/>
    </xf>
    <xf numFmtId="3" fontId="59" fillId="0" borderId="25" xfId="0" applyNumberFormat="1" applyFont="1" applyBorder="1" applyAlignment="1">
      <alignment horizontal="right" vertical="center"/>
    </xf>
    <xf numFmtId="3" fontId="59" fillId="0" borderId="26" xfId="0" applyNumberFormat="1" applyFont="1" applyBorder="1" applyAlignment="1">
      <alignment horizontal="right" vertical="center"/>
    </xf>
    <xf numFmtId="3" fontId="59" fillId="0" borderId="27" xfId="0" applyNumberFormat="1" applyFont="1" applyBorder="1" applyAlignment="1">
      <alignment horizontal="right" vertical="center"/>
    </xf>
    <xf numFmtId="180" fontId="59" fillId="0" borderId="27" xfId="0" applyNumberFormat="1" applyFont="1" applyBorder="1" applyAlignment="1">
      <alignment horizontal="right" vertical="center"/>
    </xf>
    <xf numFmtId="180" fontId="59" fillId="0" borderId="16" xfId="0" applyNumberFormat="1" applyFont="1" applyBorder="1" applyAlignment="1">
      <alignment horizontal="right" vertical="center"/>
    </xf>
    <xf numFmtId="180" fontId="59" fillId="0" borderId="17" xfId="0" applyNumberFormat="1" applyFont="1" applyBorder="1" applyAlignment="1">
      <alignment horizontal="right" vertical="center"/>
    </xf>
    <xf numFmtId="180" fontId="59" fillId="0" borderId="19" xfId="0" applyNumberFormat="1" applyFont="1" applyBorder="1" applyAlignment="1">
      <alignment horizontal="right" vertical="center"/>
    </xf>
    <xf numFmtId="180" fontId="59" fillId="0" borderId="20" xfId="0" applyNumberFormat="1" applyFont="1" applyBorder="1" applyAlignment="1">
      <alignment horizontal="right" vertical="center"/>
    </xf>
    <xf numFmtId="180" fontId="59" fillId="0" borderId="22" xfId="0" applyNumberFormat="1" applyFont="1" applyBorder="1" applyAlignment="1">
      <alignment horizontal="right" vertical="center"/>
    </xf>
    <xf numFmtId="180" fontId="59" fillId="0" borderId="23" xfId="0" applyNumberFormat="1" applyFont="1" applyBorder="1" applyAlignment="1">
      <alignment horizontal="right" vertical="center"/>
    </xf>
    <xf numFmtId="180" fontId="59" fillId="0" borderId="25" xfId="0" applyNumberFormat="1" applyFont="1" applyBorder="1" applyAlignment="1">
      <alignment horizontal="right" vertical="center"/>
    </xf>
    <xf numFmtId="180" fontId="59" fillId="0" borderId="26" xfId="0" applyNumberFormat="1" applyFont="1" applyBorder="1" applyAlignment="1">
      <alignment horizontal="right" vertical="center"/>
    </xf>
    <xf numFmtId="180" fontId="61" fillId="0" borderId="18" xfId="0" applyNumberFormat="1" applyFont="1" applyBorder="1" applyAlignment="1">
      <alignment horizontal="right" vertical="center"/>
    </xf>
    <xf numFmtId="180" fontId="61" fillId="0" borderId="21" xfId="0" applyNumberFormat="1" applyFont="1" applyBorder="1" applyAlignment="1">
      <alignment horizontal="right" vertical="center"/>
    </xf>
    <xf numFmtId="180" fontId="61" fillId="0" borderId="24" xfId="0" applyNumberFormat="1" applyFont="1" applyBorder="1" applyAlignment="1">
      <alignment horizontal="right" vertical="center"/>
    </xf>
    <xf numFmtId="179" fontId="59" fillId="0" borderId="16" xfId="0" applyNumberFormat="1" applyFont="1" applyBorder="1" applyAlignment="1">
      <alignment horizontal="right" vertical="center"/>
    </xf>
    <xf numFmtId="179" fontId="59" fillId="0" borderId="17" xfId="0" applyNumberFormat="1" applyFont="1" applyBorder="1" applyAlignment="1">
      <alignment horizontal="right" vertical="center"/>
    </xf>
    <xf numFmtId="179" fontId="59" fillId="0" borderId="18" xfId="0" applyNumberFormat="1" applyFont="1" applyBorder="1" applyAlignment="1">
      <alignment horizontal="right" vertical="center"/>
    </xf>
    <xf numFmtId="179" fontId="59" fillId="0" borderId="19" xfId="0" applyNumberFormat="1" applyFont="1" applyBorder="1" applyAlignment="1">
      <alignment horizontal="right" vertical="center"/>
    </xf>
    <xf numFmtId="179" fontId="59" fillId="0" borderId="20" xfId="0" applyNumberFormat="1" applyFont="1" applyBorder="1" applyAlignment="1">
      <alignment horizontal="right" vertical="center"/>
    </xf>
    <xf numFmtId="179" fontId="59" fillId="0" borderId="21" xfId="0" applyNumberFormat="1" applyFont="1" applyBorder="1" applyAlignment="1">
      <alignment horizontal="right" vertical="center"/>
    </xf>
    <xf numFmtId="179" fontId="59" fillId="0" borderId="22" xfId="0" applyNumberFormat="1" applyFont="1" applyBorder="1" applyAlignment="1">
      <alignment horizontal="right" vertical="center"/>
    </xf>
    <xf numFmtId="179" fontId="59" fillId="0" borderId="23" xfId="0" applyNumberFormat="1" applyFont="1" applyBorder="1" applyAlignment="1">
      <alignment horizontal="right" vertical="center"/>
    </xf>
    <xf numFmtId="179" fontId="59" fillId="0" borderId="24" xfId="0" applyNumberFormat="1" applyFont="1" applyBorder="1" applyAlignment="1">
      <alignment horizontal="right" vertical="center"/>
    </xf>
    <xf numFmtId="179" fontId="59" fillId="0" borderId="0" xfId="0" applyNumberFormat="1" applyFont="1" applyAlignment="1">
      <alignment horizontal="right" vertical="center"/>
    </xf>
    <xf numFmtId="179" fontId="59" fillId="0" borderId="25" xfId="0" applyNumberFormat="1" applyFont="1" applyBorder="1" applyAlignment="1">
      <alignment horizontal="right" vertical="center"/>
    </xf>
    <xf numFmtId="179" fontId="59" fillId="0" borderId="26" xfId="0" applyNumberFormat="1" applyFont="1" applyBorder="1" applyAlignment="1">
      <alignment horizontal="right" vertical="center"/>
    </xf>
    <xf numFmtId="179" fontId="59" fillId="0" borderId="27" xfId="0" applyNumberFormat="1" applyFont="1" applyBorder="1" applyAlignment="1">
      <alignment horizontal="right" vertical="center"/>
    </xf>
    <xf numFmtId="0" fontId="16" fillId="0" borderId="0" xfId="62" applyFont="1" applyAlignment="1">
      <alignment vertical="center"/>
      <protection/>
    </xf>
    <xf numFmtId="0" fontId="17" fillId="0" borderId="0" xfId="62" applyFont="1" applyAlignment="1">
      <alignment vertical="center"/>
      <protection/>
    </xf>
    <xf numFmtId="0" fontId="18" fillId="0" borderId="0" xfId="62" applyFont="1" applyAlignment="1">
      <alignment vertical="center"/>
      <protection/>
    </xf>
    <xf numFmtId="0" fontId="17" fillId="0" borderId="0" xfId="62" applyFont="1" applyAlignment="1">
      <alignment vertical="center" wrapText="1"/>
      <protection/>
    </xf>
    <xf numFmtId="0" fontId="17" fillId="0" borderId="0" xfId="62" applyFont="1" applyAlignment="1">
      <alignment horizontal="center" vertical="center"/>
      <protection/>
    </xf>
    <xf numFmtId="0" fontId="17" fillId="0" borderId="28" xfId="62" applyFont="1" applyBorder="1" applyAlignment="1">
      <alignment horizontal="center" vertical="center"/>
      <protection/>
    </xf>
    <xf numFmtId="0" fontId="17" fillId="0" borderId="29" xfId="62" applyFont="1" applyBorder="1" applyAlignment="1">
      <alignment horizontal="center" vertical="center"/>
      <protection/>
    </xf>
    <xf numFmtId="0" fontId="17" fillId="0" borderId="30" xfId="62" applyFont="1" applyBorder="1" applyAlignment="1">
      <alignment vertical="center"/>
      <protection/>
    </xf>
    <xf numFmtId="38" fontId="17" fillId="0" borderId="31" xfId="51" applyFont="1" applyFill="1" applyBorder="1" applyAlignment="1">
      <alignment horizontal="center" vertical="center"/>
    </xf>
    <xf numFmtId="38" fontId="17" fillId="0" borderId="32" xfId="51" applyFont="1" applyFill="1" applyBorder="1" applyAlignment="1">
      <alignment horizontal="center" vertical="center"/>
    </xf>
    <xf numFmtId="38" fontId="17" fillId="0" borderId="30" xfId="51" applyFont="1" applyFill="1" applyBorder="1" applyAlignment="1">
      <alignment horizontal="center" vertical="center"/>
    </xf>
    <xf numFmtId="38" fontId="17" fillId="0" borderId="32" xfId="51" applyFont="1" applyFill="1" applyBorder="1" applyAlignment="1">
      <alignment horizontal="right" vertical="center"/>
    </xf>
    <xf numFmtId="38" fontId="17" fillId="0" borderId="0" xfId="51" applyFont="1" applyBorder="1" applyAlignment="1">
      <alignment horizontal="center" vertical="center"/>
    </xf>
    <xf numFmtId="0" fontId="17" fillId="0" borderId="10" xfId="62" applyFont="1" applyBorder="1" applyAlignment="1">
      <alignment vertical="center"/>
      <protection/>
    </xf>
    <xf numFmtId="38" fontId="17" fillId="0" borderId="0" xfId="51" applyFont="1" applyFill="1" applyBorder="1" applyAlignment="1">
      <alignment horizontal="center" vertical="center"/>
    </xf>
    <xf numFmtId="38" fontId="17" fillId="0" borderId="11" xfId="51" applyFont="1" applyFill="1" applyBorder="1" applyAlignment="1">
      <alignment horizontal="center" vertical="center"/>
    </xf>
    <xf numFmtId="38" fontId="17" fillId="0" borderId="10" xfId="51" applyFont="1" applyFill="1" applyBorder="1" applyAlignment="1">
      <alignment horizontal="center" vertical="center"/>
    </xf>
    <xf numFmtId="38" fontId="17" fillId="0" borderId="11" xfId="51" applyFont="1" applyFill="1" applyBorder="1" applyAlignment="1">
      <alignment horizontal="right" vertical="center"/>
    </xf>
    <xf numFmtId="0" fontId="17" fillId="0" borderId="33" xfId="62" applyFont="1" applyBorder="1" applyAlignment="1">
      <alignment vertical="center"/>
      <protection/>
    </xf>
    <xf numFmtId="38" fontId="17" fillId="0" borderId="34" xfId="51" applyFont="1" applyFill="1" applyBorder="1" applyAlignment="1">
      <alignment horizontal="center" vertical="center"/>
    </xf>
    <xf numFmtId="38" fontId="17" fillId="0" borderId="35" xfId="51" applyFont="1" applyFill="1" applyBorder="1" applyAlignment="1">
      <alignment horizontal="center" vertical="center"/>
    </xf>
    <xf numFmtId="38" fontId="17" fillId="0" borderId="33" xfId="51" applyFont="1" applyFill="1" applyBorder="1" applyAlignment="1">
      <alignment horizontal="center" vertical="center"/>
    </xf>
    <xf numFmtId="38" fontId="17" fillId="0" borderId="35" xfId="51" applyFont="1" applyFill="1" applyBorder="1" applyAlignment="1">
      <alignment horizontal="right" vertical="center"/>
    </xf>
    <xf numFmtId="0" fontId="16" fillId="0" borderId="0" xfId="62" applyFont="1" applyAlignment="1">
      <alignment horizontal="right" vertical="center"/>
      <protection/>
    </xf>
    <xf numFmtId="0" fontId="19" fillId="0" borderId="31" xfId="62" applyFont="1" applyBorder="1" applyAlignment="1">
      <alignment vertical="center"/>
      <protection/>
    </xf>
    <xf numFmtId="0" fontId="16" fillId="0" borderId="32" xfId="62" applyFont="1" applyBorder="1" applyAlignment="1">
      <alignment vertical="center"/>
      <protection/>
    </xf>
    <xf numFmtId="0" fontId="16" fillId="0" borderId="31" xfId="62" applyFont="1" applyBorder="1" applyAlignment="1">
      <alignment vertical="center"/>
      <protection/>
    </xf>
    <xf numFmtId="0" fontId="17" fillId="0" borderId="31" xfId="62" applyFont="1" applyBorder="1" applyAlignment="1">
      <alignment vertical="center"/>
      <protection/>
    </xf>
    <xf numFmtId="0" fontId="17" fillId="0" borderId="36" xfId="62" applyFont="1" applyBorder="1" applyAlignment="1">
      <alignment vertical="center"/>
      <protection/>
    </xf>
    <xf numFmtId="0" fontId="19" fillId="0" borderId="37" xfId="62" applyFont="1" applyBorder="1" applyAlignment="1">
      <alignment vertical="center"/>
      <protection/>
    </xf>
    <xf numFmtId="0" fontId="16" fillId="0" borderId="38" xfId="62" applyFont="1" applyBorder="1" applyAlignment="1">
      <alignment vertical="center"/>
      <protection/>
    </xf>
    <xf numFmtId="0" fontId="16" fillId="0" borderId="37" xfId="62" applyFont="1" applyBorder="1" applyAlignment="1">
      <alignment vertical="center"/>
      <protection/>
    </xf>
    <xf numFmtId="0" fontId="17" fillId="0" borderId="37" xfId="62" applyFont="1" applyBorder="1" applyAlignment="1">
      <alignment vertical="center"/>
      <protection/>
    </xf>
    <xf numFmtId="0" fontId="19" fillId="0" borderId="0" xfId="62" applyFont="1" applyAlignment="1">
      <alignment vertical="center"/>
      <protection/>
    </xf>
    <xf numFmtId="0" fontId="16" fillId="0" borderId="11" xfId="62" applyFont="1" applyBorder="1" applyAlignment="1">
      <alignment vertical="center"/>
      <protection/>
    </xf>
    <xf numFmtId="0" fontId="17" fillId="0" borderId="39" xfId="62" applyFont="1" applyBorder="1" applyAlignment="1">
      <alignment vertical="center"/>
      <protection/>
    </xf>
    <xf numFmtId="0" fontId="19" fillId="0" borderId="40" xfId="62" applyFont="1" applyBorder="1" applyAlignment="1">
      <alignment vertical="center"/>
      <protection/>
    </xf>
    <xf numFmtId="0" fontId="16" fillId="0" borderId="41" xfId="62" applyFont="1" applyBorder="1" applyAlignment="1">
      <alignment vertical="center"/>
      <protection/>
    </xf>
    <xf numFmtId="0" fontId="16" fillId="0" borderId="40" xfId="62" applyFont="1" applyBorder="1" applyAlignment="1">
      <alignment vertical="center"/>
      <protection/>
    </xf>
    <xf numFmtId="0" fontId="17" fillId="0" borderId="40" xfId="62" applyFont="1" applyBorder="1" applyAlignment="1">
      <alignment vertical="center"/>
      <protection/>
    </xf>
    <xf numFmtId="0" fontId="17" fillId="0" borderId="42" xfId="62" applyFont="1" applyBorder="1" applyAlignment="1">
      <alignment vertical="center"/>
      <protection/>
    </xf>
    <xf numFmtId="0" fontId="19" fillId="0" borderId="43" xfId="62" applyFont="1" applyBorder="1" applyAlignment="1">
      <alignment vertical="center"/>
      <protection/>
    </xf>
    <xf numFmtId="0" fontId="16" fillId="0" borderId="44" xfId="62" applyFont="1" applyBorder="1" applyAlignment="1">
      <alignment vertical="center"/>
      <protection/>
    </xf>
    <xf numFmtId="0" fontId="16" fillId="0" borderId="43" xfId="62" applyFont="1" applyBorder="1" applyAlignment="1">
      <alignment vertical="center"/>
      <protection/>
    </xf>
    <xf numFmtId="0" fontId="17" fillId="0" borderId="43" xfId="62" applyFont="1" applyBorder="1" applyAlignment="1">
      <alignment vertical="center"/>
      <protection/>
    </xf>
    <xf numFmtId="0" fontId="19" fillId="0" borderId="34" xfId="62" applyFont="1" applyBorder="1" applyAlignment="1">
      <alignment vertical="center"/>
      <protection/>
    </xf>
    <xf numFmtId="0" fontId="16" fillId="0" borderId="35" xfId="62" applyFont="1" applyBorder="1" applyAlignment="1">
      <alignment vertical="center"/>
      <protection/>
    </xf>
    <xf numFmtId="0" fontId="16" fillId="0" borderId="34" xfId="62" applyFont="1" applyBorder="1" applyAlignment="1">
      <alignment vertical="center"/>
      <protection/>
    </xf>
    <xf numFmtId="0" fontId="17" fillId="0" borderId="34" xfId="62" applyFont="1" applyBorder="1" applyAlignment="1">
      <alignment vertical="center"/>
      <protection/>
    </xf>
    <xf numFmtId="0" fontId="3" fillId="0" borderId="0" xfId="62" applyFont="1" applyAlignment="1">
      <alignment horizontal="distributed"/>
      <protection/>
    </xf>
    <xf numFmtId="0" fontId="6" fillId="0" borderId="0" xfId="62" applyFont="1" applyAlignment="1">
      <alignment horizontal="center"/>
      <protection/>
    </xf>
    <xf numFmtId="0" fontId="8" fillId="0" borderId="0" xfId="62" applyFont="1" applyAlignment="1">
      <alignment horizontal="center"/>
      <protection/>
    </xf>
    <xf numFmtId="0" fontId="9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17" fillId="0" borderId="33" xfId="62" applyFont="1" applyBorder="1" applyAlignment="1">
      <alignment horizontal="center" vertical="center"/>
      <protection/>
    </xf>
    <xf numFmtId="0" fontId="17" fillId="0" borderId="34" xfId="62" applyFont="1" applyBorder="1" applyAlignment="1">
      <alignment horizontal="center" vertical="center"/>
      <protection/>
    </xf>
    <xf numFmtId="0" fontId="17" fillId="0" borderId="35" xfId="62" applyFont="1" applyBorder="1" applyAlignment="1">
      <alignment horizontal="center" vertical="center"/>
      <protection/>
    </xf>
    <xf numFmtId="38" fontId="17" fillId="0" borderId="29" xfId="51" applyFont="1" applyFill="1" applyBorder="1" applyAlignment="1">
      <alignment horizontal="right" vertical="center"/>
    </xf>
    <xf numFmtId="0" fontId="19" fillId="0" borderId="0" xfId="62" applyFont="1" applyAlignment="1">
      <alignment horizontal="center" vertical="center"/>
      <protection/>
    </xf>
    <xf numFmtId="0" fontId="19" fillId="0" borderId="34" xfId="62" applyFont="1" applyBorder="1" applyAlignment="1">
      <alignment horizontal="center" vertical="center"/>
      <protection/>
    </xf>
    <xf numFmtId="0" fontId="17" fillId="0" borderId="0" xfId="62" applyFont="1" applyAlignment="1">
      <alignment horizontal="center" vertical="center" wrapText="1"/>
      <protection/>
    </xf>
    <xf numFmtId="0" fontId="17" fillId="0" borderId="28" xfId="62" applyFont="1" applyBorder="1" applyAlignment="1">
      <alignment horizontal="center" vertical="center"/>
      <protection/>
    </xf>
    <xf numFmtId="0" fontId="17" fillId="0" borderId="29" xfId="62" applyFont="1" applyBorder="1" applyAlignment="1">
      <alignment horizontal="center" vertical="center"/>
      <protection/>
    </xf>
    <xf numFmtId="0" fontId="17" fillId="0" borderId="45" xfId="62" applyFont="1" applyBorder="1" applyAlignment="1">
      <alignment horizontal="center" vertical="center"/>
      <protection/>
    </xf>
    <xf numFmtId="0" fontId="17" fillId="0" borderId="30" xfId="62" applyFont="1" applyBorder="1" applyAlignment="1">
      <alignment horizontal="center" vertical="center"/>
      <protection/>
    </xf>
    <xf numFmtId="0" fontId="17" fillId="0" borderId="31" xfId="62" applyFont="1" applyBorder="1" applyAlignment="1">
      <alignment horizontal="center" vertical="center"/>
      <protection/>
    </xf>
    <xf numFmtId="0" fontId="17" fillId="0" borderId="32" xfId="62" applyFont="1" applyBorder="1" applyAlignment="1">
      <alignment horizontal="center" vertical="center"/>
      <protection/>
    </xf>
    <xf numFmtId="38" fontId="17" fillId="0" borderId="31" xfId="51" applyFont="1" applyFill="1" applyBorder="1" applyAlignment="1">
      <alignment horizontal="right" vertical="center"/>
    </xf>
    <xf numFmtId="0" fontId="17" fillId="0" borderId="10" xfId="62" applyFont="1" applyBorder="1" applyAlignment="1">
      <alignment horizontal="center" vertical="center"/>
      <protection/>
    </xf>
    <xf numFmtId="0" fontId="17" fillId="0" borderId="0" xfId="62" applyFont="1" applyAlignment="1">
      <alignment horizontal="center" vertical="center"/>
      <protection/>
    </xf>
    <xf numFmtId="0" fontId="17" fillId="0" borderId="11" xfId="62" applyFont="1" applyBorder="1" applyAlignment="1">
      <alignment horizontal="center" vertical="center"/>
      <protection/>
    </xf>
    <xf numFmtId="38" fontId="17" fillId="0" borderId="0" xfId="51" applyFont="1" applyFill="1" applyBorder="1" applyAlignment="1">
      <alignment horizontal="right" vertical="center"/>
    </xf>
    <xf numFmtId="38" fontId="17" fillId="0" borderId="34" xfId="51" applyFont="1" applyFill="1" applyBorder="1" applyAlignment="1">
      <alignment horizontal="right" vertical="center"/>
    </xf>
    <xf numFmtId="0" fontId="59" fillId="0" borderId="46" xfId="0" applyFont="1" applyBorder="1" applyAlignment="1">
      <alignment horizontal="center" vertical="center" wrapText="1"/>
    </xf>
    <xf numFmtId="0" fontId="59" fillId="0" borderId="47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45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8" fillId="0" borderId="28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398;&#26657;&#27503;&#31185;&#20581;&#35386;&#36039;&#26009;&#20316;&#25104;_&#20196;&#21644;&#292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メイン"/>
      <sheetName val="score1"/>
      <sheetName val="score2"/>
      <sheetName val="schoollist1"/>
      <sheetName val="schoollist2"/>
      <sheetName val="schoollist3"/>
      <sheetName val="schoollist4"/>
      <sheetName val="setting"/>
      <sheetName val="pooldata"/>
      <sheetName val="toppage"/>
      <sheetName val="nextpage"/>
      <sheetName val="gdata"/>
      <sheetName val="graph1"/>
      <sheetName val="graph2"/>
      <sheetName val="graph3"/>
      <sheetName val="graph4"/>
      <sheetName val="graph5"/>
      <sheetName val="graph6"/>
      <sheetName val="graph7"/>
      <sheetName val="graph8"/>
      <sheetName val="レポ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oppage"/>
  <dimension ref="A8:I43"/>
  <sheetViews>
    <sheetView tabSelected="1" view="pageBreakPreview" zoomScaleSheetLayoutView="100" zoomScalePageLayoutView="0" workbookViewId="0" topLeftCell="A1">
      <selection activeCell="M12" sqref="M12"/>
    </sheetView>
  </sheetViews>
  <sheetFormatPr defaultColWidth="9.140625" defaultRowHeight="15"/>
  <cols>
    <col min="1" max="1" width="9.00390625" style="2" customWidth="1"/>
    <col min="2" max="2" width="13.421875" style="2" customWidth="1"/>
    <col min="3" max="3" width="4.421875" style="2" customWidth="1"/>
    <col min="4" max="6" width="9.00390625" style="2" customWidth="1"/>
    <col min="7" max="7" width="4.421875" style="2" customWidth="1"/>
    <col min="8" max="8" width="13.421875" style="2" customWidth="1"/>
    <col min="9" max="9" width="9.00390625" style="2" customWidth="1"/>
    <col min="10" max="11" width="4.57421875" style="2" customWidth="1"/>
    <col min="12" max="19" width="9.00390625" style="2" customWidth="1"/>
    <col min="20" max="20" width="4.57421875" style="2" customWidth="1"/>
    <col min="21" max="16384" width="9.00390625" style="2" customWidth="1"/>
  </cols>
  <sheetData>
    <row r="8" spans="1:9" ht="32.25" customHeight="1">
      <c r="A8" s="1"/>
      <c r="B8" s="1"/>
      <c r="C8" s="170" t="s">
        <v>232</v>
      </c>
      <c r="D8" s="170"/>
      <c r="E8" s="170"/>
      <c r="F8" s="170"/>
      <c r="G8" s="170"/>
      <c r="H8" s="1"/>
      <c r="I8" s="1"/>
    </row>
    <row r="12" spans="1:9" ht="33.75">
      <c r="A12" s="171" t="s">
        <v>0</v>
      </c>
      <c r="B12" s="171"/>
      <c r="C12" s="171"/>
      <c r="D12" s="171"/>
      <c r="E12" s="171"/>
      <c r="F12" s="171"/>
      <c r="G12" s="171"/>
      <c r="H12" s="171"/>
      <c r="I12" s="171"/>
    </row>
    <row r="40" spans="1:9" ht="27" customHeight="1">
      <c r="A40" s="172" t="str">
        <f ca="1">CONCATENATE("令和 ",YEAR(NOW())-2018," 年 ",MONTH(NOW())," 月")</f>
        <v>令和 5 年 12 月</v>
      </c>
      <c r="B40" s="172"/>
      <c r="C40" s="172"/>
      <c r="D40" s="172"/>
      <c r="E40" s="172"/>
      <c r="F40" s="172"/>
      <c r="G40" s="172"/>
      <c r="H40" s="172"/>
      <c r="I40" s="172"/>
    </row>
    <row r="41" spans="2:9" ht="25.5">
      <c r="B41" s="3"/>
      <c r="C41" s="3"/>
      <c r="D41" s="3"/>
      <c r="E41" s="3"/>
      <c r="F41" s="3"/>
      <c r="G41" s="3"/>
      <c r="H41" s="3"/>
      <c r="I41" s="3"/>
    </row>
    <row r="42" spans="2:9" ht="25.5">
      <c r="B42" s="173"/>
      <c r="C42" s="173"/>
      <c r="D42" s="173"/>
      <c r="E42" s="173"/>
      <c r="F42" s="173"/>
      <c r="G42" s="173"/>
      <c r="H42" s="173"/>
      <c r="I42" s="173"/>
    </row>
    <row r="43" spans="1:9" ht="25.5">
      <c r="A43" s="174" t="s">
        <v>1</v>
      </c>
      <c r="B43" s="174"/>
      <c r="C43" s="174"/>
      <c r="D43" s="174"/>
      <c r="E43" s="174"/>
      <c r="F43" s="174"/>
      <c r="G43" s="174"/>
      <c r="H43" s="174"/>
      <c r="I43" s="174"/>
    </row>
  </sheetData>
  <sheetProtection/>
  <mergeCells count="5">
    <mergeCell ref="C8:G8"/>
    <mergeCell ref="A12:I12"/>
    <mergeCell ref="A40:I40"/>
    <mergeCell ref="B42:I42"/>
    <mergeCell ref="A43:I4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60" zoomScalePageLayoutView="0" workbookViewId="0" topLeftCell="A1">
      <selection activeCell="A5" sqref="A5"/>
    </sheetView>
  </sheetViews>
  <sheetFormatPr defaultColWidth="9.140625" defaultRowHeight="22.5" customHeight="1"/>
  <cols>
    <col min="1" max="1" width="14.57421875" style="89" customWidth="1"/>
    <col min="2" max="9" width="8.140625" style="89" customWidth="1"/>
    <col min="10" max="16384" width="9.00390625" style="70" customWidth="1"/>
  </cols>
  <sheetData>
    <row r="1" spans="1:9" ht="13.5" customHeight="1">
      <c r="A1" s="194" t="s">
        <v>233</v>
      </c>
      <c r="B1" s="196" t="s">
        <v>132</v>
      </c>
      <c r="C1" s="197" t="s">
        <v>196</v>
      </c>
      <c r="D1" s="198"/>
      <c r="E1" s="198"/>
      <c r="F1" s="198"/>
      <c r="G1" s="198"/>
      <c r="H1" s="198"/>
      <c r="I1" s="199"/>
    </row>
    <row r="2" spans="1:9" ht="22.5" customHeight="1">
      <c r="A2" s="195"/>
      <c r="B2" s="195"/>
      <c r="C2" s="197"/>
      <c r="D2" s="198"/>
      <c r="E2" s="198"/>
      <c r="F2" s="198"/>
      <c r="G2" s="198"/>
      <c r="H2" s="198"/>
      <c r="I2" s="199"/>
    </row>
    <row r="3" spans="1:9" ht="22.5" customHeight="1">
      <c r="A3" s="195"/>
      <c r="B3" s="195"/>
      <c r="C3" s="197" t="s">
        <v>170</v>
      </c>
      <c r="D3" s="198" t="s">
        <v>171</v>
      </c>
      <c r="E3" s="198" t="s">
        <v>172</v>
      </c>
      <c r="F3" s="198" t="s">
        <v>173</v>
      </c>
      <c r="G3" s="198" t="s">
        <v>174</v>
      </c>
      <c r="H3" s="198" t="s">
        <v>175</v>
      </c>
      <c r="I3" s="199" t="s">
        <v>176</v>
      </c>
    </row>
    <row r="4" spans="1:9" ht="13.5" customHeight="1">
      <c r="A4" s="195"/>
      <c r="B4" s="195"/>
      <c r="C4" s="197"/>
      <c r="D4" s="198"/>
      <c r="E4" s="198"/>
      <c r="F4" s="198"/>
      <c r="G4" s="198"/>
      <c r="H4" s="198"/>
      <c r="I4" s="199"/>
    </row>
    <row r="5" spans="1:9" ht="22.5" customHeight="1">
      <c r="A5" s="74" t="s">
        <v>133</v>
      </c>
      <c r="B5" s="74">
        <v>7</v>
      </c>
      <c r="C5" s="97">
        <v>0</v>
      </c>
      <c r="D5" s="98">
        <v>0</v>
      </c>
      <c r="E5" s="98">
        <v>0</v>
      </c>
      <c r="F5" s="98">
        <v>0.007692307692307693</v>
      </c>
      <c r="G5" s="98">
        <v>0.007575757575757576</v>
      </c>
      <c r="H5" s="98">
        <v>0</v>
      </c>
      <c r="I5" s="78">
        <v>0.0025348542458808617</v>
      </c>
    </row>
    <row r="6" spans="1:9" ht="22.5" customHeight="1">
      <c r="A6" s="79" t="s">
        <v>134</v>
      </c>
      <c r="B6" s="79">
        <v>2</v>
      </c>
      <c r="C6" s="99">
        <v>0</v>
      </c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83">
        <v>0</v>
      </c>
    </row>
    <row r="7" spans="1:9" ht="22.5" customHeight="1">
      <c r="A7" s="79" t="s">
        <v>135</v>
      </c>
      <c r="B7" s="79">
        <v>3</v>
      </c>
      <c r="C7" s="99">
        <v>0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83">
        <v>0</v>
      </c>
    </row>
    <row r="8" spans="1:9" ht="22.5" customHeight="1">
      <c r="A8" s="79" t="s">
        <v>136</v>
      </c>
      <c r="B8" s="79">
        <v>3</v>
      </c>
      <c r="C8" s="99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83">
        <v>0</v>
      </c>
    </row>
    <row r="9" spans="1:9" ht="22.5" customHeight="1">
      <c r="A9" s="79" t="s">
        <v>137</v>
      </c>
      <c r="B9" s="79">
        <v>1</v>
      </c>
      <c r="C9" s="99">
        <v>0</v>
      </c>
      <c r="D9" s="100">
        <v>0</v>
      </c>
      <c r="E9" s="100">
        <v>0</v>
      </c>
      <c r="F9" s="100">
        <v>0.03571428571428571</v>
      </c>
      <c r="G9" s="100">
        <v>0</v>
      </c>
      <c r="H9" s="100">
        <v>0</v>
      </c>
      <c r="I9" s="83">
        <v>0.005681818181818182</v>
      </c>
    </row>
    <row r="10" spans="1:9" ht="22.5" customHeight="1">
      <c r="A10" s="79" t="s">
        <v>138</v>
      </c>
      <c r="B10" s="79">
        <v>3</v>
      </c>
      <c r="C10" s="99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83">
        <v>0</v>
      </c>
    </row>
    <row r="11" spans="1:9" ht="22.5" customHeight="1">
      <c r="A11" s="79" t="s">
        <v>139</v>
      </c>
      <c r="B11" s="79">
        <v>6</v>
      </c>
      <c r="C11" s="99">
        <v>0</v>
      </c>
      <c r="D11" s="100">
        <v>0.0028089887640449437</v>
      </c>
      <c r="E11" s="100">
        <v>0</v>
      </c>
      <c r="F11" s="100">
        <v>0.011111111111111112</v>
      </c>
      <c r="G11" s="100">
        <v>0.005479452054794521</v>
      </c>
      <c r="H11" s="100">
        <v>0.0024691358024691358</v>
      </c>
      <c r="I11" s="83">
        <v>0.003532008830022075</v>
      </c>
    </row>
    <row r="12" spans="1:9" ht="22.5" customHeight="1">
      <c r="A12" s="79" t="s">
        <v>140</v>
      </c>
      <c r="B12" s="79">
        <v>7</v>
      </c>
      <c r="C12" s="99">
        <v>0.0070921985815602835</v>
      </c>
      <c r="D12" s="100">
        <v>0</v>
      </c>
      <c r="E12" s="100">
        <v>0.041176470588235294</v>
      </c>
      <c r="F12" s="100">
        <v>0.04678362573099415</v>
      </c>
      <c r="G12" s="100">
        <v>0.042328042328042326</v>
      </c>
      <c r="H12" s="100">
        <v>0.02358490566037736</v>
      </c>
      <c r="I12" s="83">
        <v>0.028265107212475632</v>
      </c>
    </row>
    <row r="13" spans="1:9" ht="22.5" customHeight="1">
      <c r="A13" s="79" t="s">
        <v>141</v>
      </c>
      <c r="B13" s="79">
        <v>5</v>
      </c>
      <c r="C13" s="99">
        <v>0</v>
      </c>
      <c r="D13" s="100">
        <v>0</v>
      </c>
      <c r="E13" s="100">
        <v>0.006779661016949152</v>
      </c>
      <c r="F13" s="100">
        <v>0.0313588850174216</v>
      </c>
      <c r="G13" s="100">
        <v>0.00980392156862745</v>
      </c>
      <c r="H13" s="100">
        <v>0.02666666666666667</v>
      </c>
      <c r="I13" s="83">
        <v>0.012514220705346985</v>
      </c>
    </row>
    <row r="14" spans="1:9" ht="22.5" customHeight="1">
      <c r="A14" s="79" t="s">
        <v>142</v>
      </c>
      <c r="B14" s="79">
        <v>10</v>
      </c>
      <c r="C14" s="99">
        <v>0</v>
      </c>
      <c r="D14" s="100">
        <v>0</v>
      </c>
      <c r="E14" s="100">
        <v>0</v>
      </c>
      <c r="F14" s="100">
        <v>0.007159904534606206</v>
      </c>
      <c r="G14" s="100">
        <v>0.004750593824228029</v>
      </c>
      <c r="H14" s="100">
        <v>0.006944444444444444</v>
      </c>
      <c r="I14" s="83">
        <v>0.0033291718684977114</v>
      </c>
    </row>
    <row r="15" spans="1:9" ht="22.5" customHeight="1">
      <c r="A15" s="79" t="s">
        <v>143</v>
      </c>
      <c r="B15" s="79">
        <v>8</v>
      </c>
      <c r="C15" s="99">
        <v>0.007575757575757576</v>
      </c>
      <c r="D15" s="100">
        <v>0.017241379310344827</v>
      </c>
      <c r="E15" s="100">
        <v>0</v>
      </c>
      <c r="F15" s="100">
        <v>0.011627906976744186</v>
      </c>
      <c r="G15" s="100">
        <v>0.026490066225165563</v>
      </c>
      <c r="H15" s="100">
        <v>0.023391812865497075</v>
      </c>
      <c r="I15" s="83">
        <v>0.014460511679644048</v>
      </c>
    </row>
    <row r="16" spans="1:9" ht="22.5" customHeight="1">
      <c r="A16" s="79" t="s">
        <v>144</v>
      </c>
      <c r="B16" s="79">
        <v>14</v>
      </c>
      <c r="C16" s="99">
        <v>0.0036855036855036856</v>
      </c>
      <c r="D16" s="100">
        <v>0.008898776418242492</v>
      </c>
      <c r="E16" s="100">
        <v>0.011917659804983749</v>
      </c>
      <c r="F16" s="100">
        <v>0.009230769230769232</v>
      </c>
      <c r="G16" s="100">
        <v>0.011578947368421053</v>
      </c>
      <c r="H16" s="100">
        <v>0.011891891891891892</v>
      </c>
      <c r="I16" s="83">
        <v>0.00966095515858549</v>
      </c>
    </row>
    <row r="17" spans="1:9" ht="22.5" customHeight="1">
      <c r="A17" s="79" t="s">
        <v>145</v>
      </c>
      <c r="B17" s="79">
        <v>24</v>
      </c>
      <c r="C17" s="99">
        <v>0.008561643835616438</v>
      </c>
      <c r="D17" s="100">
        <v>0.002284843869002285</v>
      </c>
      <c r="E17" s="100">
        <v>0.007177033492822967</v>
      </c>
      <c r="F17" s="100">
        <v>0.008928571428571428</v>
      </c>
      <c r="G17" s="100">
        <v>0.00641025641025641</v>
      </c>
      <c r="H17" s="100">
        <v>0.01084010840108401</v>
      </c>
      <c r="I17" s="83">
        <v>0.007412991581857017</v>
      </c>
    </row>
    <row r="18" spans="1:9" ht="22.5" customHeight="1">
      <c r="A18" s="79" t="s">
        <v>146</v>
      </c>
      <c r="B18" s="79">
        <v>11</v>
      </c>
      <c r="C18" s="99">
        <v>0.006802721088435374</v>
      </c>
      <c r="D18" s="100">
        <v>0.009320905459387484</v>
      </c>
      <c r="E18" s="100">
        <v>0.008997429305912597</v>
      </c>
      <c r="F18" s="100">
        <v>0.022670025188916875</v>
      </c>
      <c r="G18" s="100">
        <v>0.010935601458080195</v>
      </c>
      <c r="H18" s="100">
        <v>0.016548463356973995</v>
      </c>
      <c r="I18" s="83">
        <v>0.012693039983075947</v>
      </c>
    </row>
    <row r="19" spans="1:9" ht="22.5" customHeight="1">
      <c r="A19" s="79" t="s">
        <v>147</v>
      </c>
      <c r="B19" s="79">
        <v>8</v>
      </c>
      <c r="C19" s="99">
        <v>0.0024875621890547263</v>
      </c>
      <c r="D19" s="100">
        <v>0.002347417840375587</v>
      </c>
      <c r="E19" s="100">
        <v>0.0064516129032258064</v>
      </c>
      <c r="F19" s="100">
        <v>0.00468384074941452</v>
      </c>
      <c r="G19" s="100">
        <v>0</v>
      </c>
      <c r="H19" s="100">
        <v>0.010752688172043012</v>
      </c>
      <c r="I19" s="83">
        <v>0.004536862003780718</v>
      </c>
    </row>
    <row r="20" spans="1:9" ht="22.5" customHeight="1">
      <c r="A20" s="79" t="s">
        <v>148</v>
      </c>
      <c r="B20" s="79">
        <v>3</v>
      </c>
      <c r="C20" s="99">
        <v>0.00749063670411985</v>
      </c>
      <c r="D20" s="100">
        <v>0.01893939393939394</v>
      </c>
      <c r="E20" s="100">
        <v>0.02464788732394366</v>
      </c>
      <c r="F20" s="100">
        <v>0.05514705882352941</v>
      </c>
      <c r="G20" s="100">
        <v>0.0539568345323741</v>
      </c>
      <c r="H20" s="100">
        <v>0.09477124183006536</v>
      </c>
      <c r="I20" s="83">
        <v>0.043686415320167565</v>
      </c>
    </row>
    <row r="21" spans="1:9" ht="22.5" customHeight="1">
      <c r="A21" s="79" t="s">
        <v>149</v>
      </c>
      <c r="B21" s="79">
        <v>3</v>
      </c>
      <c r="C21" s="99">
        <v>0</v>
      </c>
      <c r="D21" s="100">
        <v>0</v>
      </c>
      <c r="E21" s="100">
        <v>0</v>
      </c>
      <c r="F21" s="100">
        <v>0.004246284501061571</v>
      </c>
      <c r="G21" s="100">
        <v>0</v>
      </c>
      <c r="H21" s="100">
        <v>0.014373716632443531</v>
      </c>
      <c r="I21" s="83">
        <v>0.0033657442034405387</v>
      </c>
    </row>
    <row r="22" spans="1:9" ht="22.5" customHeight="1">
      <c r="A22" s="79" t="s">
        <v>150</v>
      </c>
      <c r="B22" s="79">
        <v>5</v>
      </c>
      <c r="C22" s="99">
        <v>0</v>
      </c>
      <c r="D22" s="100">
        <v>0.013513513513513514</v>
      </c>
      <c r="E22" s="100">
        <v>0</v>
      </c>
      <c r="F22" s="100">
        <v>0.02054794520547945</v>
      </c>
      <c r="G22" s="100">
        <v>0.014492753623188406</v>
      </c>
      <c r="H22" s="100">
        <v>0.005780346820809248</v>
      </c>
      <c r="I22" s="83">
        <v>0.008869179600886918</v>
      </c>
    </row>
    <row r="23" spans="1:9" ht="22.5" customHeight="1">
      <c r="A23" s="79" t="s">
        <v>151</v>
      </c>
      <c r="B23" s="79">
        <v>27</v>
      </c>
      <c r="C23" s="99">
        <v>0.01647183846971307</v>
      </c>
      <c r="D23" s="100">
        <v>0.040915733073550904</v>
      </c>
      <c r="E23" s="100">
        <v>0.03866100895803866</v>
      </c>
      <c r="F23" s="100">
        <v>0.05131761442441054</v>
      </c>
      <c r="G23" s="100">
        <v>0.05113122171945701</v>
      </c>
      <c r="H23" s="100">
        <v>0.052444444444444446</v>
      </c>
      <c r="I23" s="83">
        <v>0.04251123905670794</v>
      </c>
    </row>
    <row r="24" spans="1:9" ht="22.5" customHeight="1">
      <c r="A24" s="79" t="s">
        <v>152</v>
      </c>
      <c r="B24" s="79">
        <v>22</v>
      </c>
      <c r="C24" s="99">
        <v>0.002061855670103093</v>
      </c>
      <c r="D24" s="100">
        <v>0.01059135039717564</v>
      </c>
      <c r="E24" s="100">
        <v>0.0125</v>
      </c>
      <c r="F24" s="100">
        <v>0.018485915492957746</v>
      </c>
      <c r="G24" s="100">
        <v>0.010682004930156122</v>
      </c>
      <c r="H24" s="100">
        <v>0.018819503849443968</v>
      </c>
      <c r="I24" s="83">
        <v>0.01245366938472943</v>
      </c>
    </row>
    <row r="25" spans="1:9" ht="22.5" customHeight="1">
      <c r="A25" s="79" t="s">
        <v>153</v>
      </c>
      <c r="B25" s="79">
        <v>88</v>
      </c>
      <c r="C25" s="99">
        <v>0.008382229673093043</v>
      </c>
      <c r="D25" s="100">
        <v>0.014922442568230904</v>
      </c>
      <c r="E25" s="100">
        <v>0.022288261515601784</v>
      </c>
      <c r="F25" s="100">
        <v>0.026515151515151516</v>
      </c>
      <c r="G25" s="100">
        <v>0.022735606894022736</v>
      </c>
      <c r="H25" s="100">
        <v>0.02212470287072591</v>
      </c>
      <c r="I25" s="83">
        <v>0.019800731491991425</v>
      </c>
    </row>
    <row r="26" spans="1:9" ht="22.5" customHeight="1">
      <c r="A26" s="79" t="s">
        <v>154</v>
      </c>
      <c r="B26" s="79">
        <v>13</v>
      </c>
      <c r="C26" s="99">
        <v>0.007172131147540984</v>
      </c>
      <c r="D26" s="100">
        <v>0.020869565217391306</v>
      </c>
      <c r="E26" s="100">
        <v>0.03826530612244898</v>
      </c>
      <c r="F26" s="100">
        <v>0.029711375212224108</v>
      </c>
      <c r="G26" s="100">
        <v>0.02687296416938111</v>
      </c>
      <c r="H26" s="100">
        <v>0.022589052997393572</v>
      </c>
      <c r="I26" s="83">
        <v>0.024784954074938036</v>
      </c>
    </row>
    <row r="27" spans="1:9" ht="22.5" customHeight="1">
      <c r="A27" s="79" t="s">
        <v>155</v>
      </c>
      <c r="B27" s="79">
        <v>17</v>
      </c>
      <c r="C27" s="99">
        <v>0</v>
      </c>
      <c r="D27" s="100">
        <v>0.003088803088803089</v>
      </c>
      <c r="E27" s="100">
        <v>0.008029197080291971</v>
      </c>
      <c r="F27" s="100">
        <v>0.011355034065102196</v>
      </c>
      <c r="G27" s="100">
        <v>0.01061410159211524</v>
      </c>
      <c r="H27" s="100">
        <v>0.026113671274961597</v>
      </c>
      <c r="I27" s="83">
        <v>0.009976976208749041</v>
      </c>
    </row>
    <row r="28" spans="1:9" ht="22.5" customHeight="1">
      <c r="A28" s="79" t="s">
        <v>156</v>
      </c>
      <c r="B28" s="79">
        <v>18</v>
      </c>
      <c r="C28" s="99">
        <v>0.009421265141318977</v>
      </c>
      <c r="D28" s="100">
        <v>0.037758830694275276</v>
      </c>
      <c r="E28" s="100">
        <v>0.04819277108433735</v>
      </c>
      <c r="F28" s="100">
        <v>0.03798882681564246</v>
      </c>
      <c r="G28" s="100">
        <v>0.060714285714285714</v>
      </c>
      <c r="H28" s="100">
        <v>0.04373522458628842</v>
      </c>
      <c r="I28" s="83">
        <v>0.04020100502512563</v>
      </c>
    </row>
    <row r="29" spans="1:9" ht="22.5" customHeight="1">
      <c r="A29" s="79" t="s">
        <v>157</v>
      </c>
      <c r="B29" s="79">
        <v>5</v>
      </c>
      <c r="C29" s="99">
        <v>0.021367521367521368</v>
      </c>
      <c r="D29" s="100">
        <v>0.023255813953488372</v>
      </c>
      <c r="E29" s="100">
        <v>0.031746031746031744</v>
      </c>
      <c r="F29" s="100">
        <v>0.025830258302583026</v>
      </c>
      <c r="G29" s="100">
        <v>0.07874015748031496</v>
      </c>
      <c r="H29" s="100">
        <v>0.06643356643356643</v>
      </c>
      <c r="I29" s="83">
        <v>0.04180064308681672</v>
      </c>
    </row>
    <row r="30" spans="1:9" ht="22.5" customHeight="1">
      <c r="A30" s="79" t="s">
        <v>158</v>
      </c>
      <c r="B30" s="79">
        <v>9</v>
      </c>
      <c r="C30" s="99">
        <v>0</v>
      </c>
      <c r="D30" s="100">
        <v>0.007712082262210797</v>
      </c>
      <c r="E30" s="100">
        <v>0.04891304347826087</v>
      </c>
      <c r="F30" s="100">
        <v>0.026455026455026454</v>
      </c>
      <c r="G30" s="100">
        <v>0.03206997084548105</v>
      </c>
      <c r="H30" s="100">
        <v>0.05958549222797927</v>
      </c>
      <c r="I30" s="83">
        <v>0.029802842732691424</v>
      </c>
    </row>
    <row r="31" spans="1:9" ht="22.5" customHeight="1">
      <c r="A31" s="79" t="s">
        <v>159</v>
      </c>
      <c r="B31" s="79">
        <v>3</v>
      </c>
      <c r="C31" s="99">
        <v>0.0049504950495049506</v>
      </c>
      <c r="D31" s="100">
        <v>0.008333333333333333</v>
      </c>
      <c r="E31" s="100">
        <v>0.02247191011235955</v>
      </c>
      <c r="F31" s="100">
        <v>0.025362318840579712</v>
      </c>
      <c r="G31" s="100">
        <v>0.03597122302158273</v>
      </c>
      <c r="H31" s="100">
        <v>0.007662835249042145</v>
      </c>
      <c r="I31" s="83">
        <v>0.01837270341207349</v>
      </c>
    </row>
    <row r="32" spans="1:9" ht="22.5" customHeight="1">
      <c r="A32" s="79" t="s">
        <v>160</v>
      </c>
      <c r="B32" s="79">
        <v>4</v>
      </c>
      <c r="C32" s="99">
        <v>0</v>
      </c>
      <c r="D32" s="100">
        <v>0</v>
      </c>
      <c r="E32" s="100">
        <v>0</v>
      </c>
      <c r="F32" s="100">
        <v>0</v>
      </c>
      <c r="G32" s="100">
        <v>0.07142857142857142</v>
      </c>
      <c r="H32" s="100">
        <v>0.03225806451612903</v>
      </c>
      <c r="I32" s="83">
        <v>0.015957446808510637</v>
      </c>
    </row>
    <row r="33" spans="1:9" ht="22.5" customHeight="1">
      <c r="A33" s="79" t="s">
        <v>161</v>
      </c>
      <c r="B33" s="79">
        <v>22</v>
      </c>
      <c r="C33" s="99">
        <v>0.03880597014925373</v>
      </c>
      <c r="D33" s="100">
        <v>0.03720508166969147</v>
      </c>
      <c r="E33" s="100">
        <v>0.06007393715341959</v>
      </c>
      <c r="F33" s="100">
        <v>0.0547945205479452</v>
      </c>
      <c r="G33" s="100">
        <v>0.06599450045829514</v>
      </c>
      <c r="H33" s="100">
        <v>0.08260105448154657</v>
      </c>
      <c r="I33" s="83">
        <v>0.05696299708275756</v>
      </c>
    </row>
    <row r="34" spans="1:9" ht="22.5" customHeight="1">
      <c r="A34" s="79" t="s">
        <v>162</v>
      </c>
      <c r="B34" s="79">
        <v>9</v>
      </c>
      <c r="C34" s="99">
        <v>0.004866180048661801</v>
      </c>
      <c r="D34" s="100">
        <v>0</v>
      </c>
      <c r="E34" s="100">
        <v>0.011682242990654205</v>
      </c>
      <c r="F34" s="100">
        <v>0.013513513513513514</v>
      </c>
      <c r="G34" s="100">
        <v>0.02088167053364269</v>
      </c>
      <c r="H34" s="100">
        <v>0.013363028953229399</v>
      </c>
      <c r="I34" s="83">
        <v>0.010773374374759523</v>
      </c>
    </row>
    <row r="35" spans="1:9" ht="22.5" customHeight="1">
      <c r="A35" s="79" t="s">
        <v>163</v>
      </c>
      <c r="B35" s="79">
        <v>22</v>
      </c>
      <c r="C35" s="99">
        <v>0.008921933085501859</v>
      </c>
      <c r="D35" s="100">
        <v>0.017184401850627893</v>
      </c>
      <c r="E35" s="100">
        <v>0.032060027285129605</v>
      </c>
      <c r="F35" s="100">
        <v>0.0367504835589942</v>
      </c>
      <c r="G35" s="100">
        <v>0.035691922354414526</v>
      </c>
      <c r="H35" s="100">
        <v>0.0457863304578633</v>
      </c>
      <c r="I35" s="83">
        <v>0.029847421761888853</v>
      </c>
    </row>
    <row r="36" spans="1:9" ht="22.5" customHeight="1">
      <c r="A36" s="79" t="s">
        <v>164</v>
      </c>
      <c r="B36" s="79">
        <v>12</v>
      </c>
      <c r="C36" s="99">
        <v>0</v>
      </c>
      <c r="D36" s="100">
        <v>0.006920415224913495</v>
      </c>
      <c r="E36" s="100">
        <v>0.0032119914346895075</v>
      </c>
      <c r="F36" s="100">
        <v>0</v>
      </c>
      <c r="G36" s="100">
        <v>0.002150537634408602</v>
      </c>
      <c r="H36" s="100">
        <v>0.00468384074941452</v>
      </c>
      <c r="I36" s="83">
        <v>0.0029120559114735</v>
      </c>
    </row>
    <row r="37" spans="1:9" ht="22.5" customHeight="1">
      <c r="A37" s="79" t="s">
        <v>165</v>
      </c>
      <c r="B37" s="79">
        <v>5</v>
      </c>
      <c r="C37" s="99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0.012422360248447204</v>
      </c>
      <c r="I37" s="83">
        <v>0.002331002331002331</v>
      </c>
    </row>
    <row r="38" spans="1:9" ht="22.5" customHeight="1">
      <c r="A38" s="79" t="s">
        <v>166</v>
      </c>
      <c r="B38" s="79">
        <v>96</v>
      </c>
      <c r="C38" s="99">
        <v>0.01718958611481976</v>
      </c>
      <c r="D38" s="100">
        <v>0.02158167036215817</v>
      </c>
      <c r="E38" s="100">
        <v>0.030387962826375573</v>
      </c>
      <c r="F38" s="100">
        <v>0.027209904981284193</v>
      </c>
      <c r="G38" s="100">
        <v>0.043458980044345896</v>
      </c>
      <c r="H38" s="100">
        <v>0.04174279690794097</v>
      </c>
      <c r="I38" s="83">
        <v>0.030598087309845895</v>
      </c>
    </row>
    <row r="39" spans="1:9" ht="22.5" customHeight="1">
      <c r="A39" s="84" t="s">
        <v>167</v>
      </c>
      <c r="B39" s="84">
        <v>6</v>
      </c>
      <c r="C39" s="101">
        <v>0.011037527593818985</v>
      </c>
      <c r="D39" s="102">
        <v>0.002036659877800407</v>
      </c>
      <c r="E39" s="102">
        <v>0.002070393374741201</v>
      </c>
      <c r="F39" s="102">
        <v>0.0019455252918287938</v>
      </c>
      <c r="G39" s="102">
        <v>0.007462686567164179</v>
      </c>
      <c r="H39" s="102">
        <v>0.01364522417153996</v>
      </c>
      <c r="I39" s="88">
        <v>0.006354515050167224</v>
      </c>
    </row>
    <row r="40" spans="3:9" ht="22.5" customHeight="1">
      <c r="C40" s="91"/>
      <c r="D40" s="91"/>
      <c r="E40" s="91"/>
      <c r="F40" s="91"/>
      <c r="G40" s="91"/>
      <c r="H40" s="91"/>
      <c r="I40" s="91"/>
    </row>
    <row r="41" spans="1:9" ht="22.5" customHeight="1">
      <c r="A41" s="92" t="s">
        <v>168</v>
      </c>
      <c r="B41" s="92">
        <v>501</v>
      </c>
      <c r="C41" s="103">
        <v>0.010268386714116251</v>
      </c>
      <c r="D41" s="104">
        <v>0.016572720828973573</v>
      </c>
      <c r="E41" s="104">
        <v>0.023624382207578253</v>
      </c>
      <c r="F41" s="104">
        <v>0.02553728638011393</v>
      </c>
      <c r="G41" s="104">
        <v>0.028959715256431</v>
      </c>
      <c r="H41" s="104">
        <v>0.031321473951715376</v>
      </c>
      <c r="I41" s="96">
        <v>0.02305336396018509</v>
      </c>
    </row>
  </sheetData>
  <sheetProtection/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60" zoomScalePageLayoutView="0" workbookViewId="0" topLeftCell="A1">
      <selection activeCell="A5" sqref="A5"/>
    </sheetView>
  </sheetViews>
  <sheetFormatPr defaultColWidth="9.140625" defaultRowHeight="22.5" customHeight="1"/>
  <cols>
    <col min="1" max="1" width="14.57421875" style="89" customWidth="1"/>
    <col min="2" max="9" width="8.140625" style="89" customWidth="1"/>
    <col min="10" max="16384" width="9.00390625" style="70" customWidth="1"/>
  </cols>
  <sheetData>
    <row r="1" spans="1:9" ht="13.5" customHeight="1">
      <c r="A1" s="194" t="s">
        <v>233</v>
      </c>
      <c r="B1" s="196" t="s">
        <v>132</v>
      </c>
      <c r="C1" s="197" t="s">
        <v>197</v>
      </c>
      <c r="D1" s="198"/>
      <c r="E1" s="198"/>
      <c r="F1" s="198"/>
      <c r="G1" s="198"/>
      <c r="H1" s="198"/>
      <c r="I1" s="199"/>
    </row>
    <row r="2" spans="1:9" ht="22.5" customHeight="1">
      <c r="A2" s="195"/>
      <c r="B2" s="195"/>
      <c r="C2" s="197"/>
      <c r="D2" s="198"/>
      <c r="E2" s="198"/>
      <c r="F2" s="198"/>
      <c r="G2" s="198"/>
      <c r="H2" s="198"/>
      <c r="I2" s="199"/>
    </row>
    <row r="3" spans="1:9" ht="22.5" customHeight="1">
      <c r="A3" s="195"/>
      <c r="B3" s="195"/>
      <c r="C3" s="197" t="s">
        <v>170</v>
      </c>
      <c r="D3" s="198" t="s">
        <v>171</v>
      </c>
      <c r="E3" s="198" t="s">
        <v>172</v>
      </c>
      <c r="F3" s="198" t="s">
        <v>173</v>
      </c>
      <c r="G3" s="198" t="s">
        <v>174</v>
      </c>
      <c r="H3" s="198" t="s">
        <v>175</v>
      </c>
      <c r="I3" s="199" t="s">
        <v>176</v>
      </c>
    </row>
    <row r="4" spans="1:9" ht="13.5" customHeight="1">
      <c r="A4" s="195"/>
      <c r="B4" s="195"/>
      <c r="C4" s="197"/>
      <c r="D4" s="198"/>
      <c r="E4" s="198"/>
      <c r="F4" s="198"/>
      <c r="G4" s="198"/>
      <c r="H4" s="198"/>
      <c r="I4" s="199"/>
    </row>
    <row r="5" spans="1:9" ht="22.5" customHeight="1">
      <c r="A5" s="74" t="s">
        <v>133</v>
      </c>
      <c r="B5" s="74">
        <v>7</v>
      </c>
      <c r="C5" s="97">
        <v>0.1015625</v>
      </c>
      <c r="D5" s="98">
        <v>0.14782608695652175</v>
      </c>
      <c r="E5" s="98">
        <v>0.11594202898550725</v>
      </c>
      <c r="F5" s="98">
        <v>0.15384615384615385</v>
      </c>
      <c r="G5" s="98">
        <v>0.11363636363636363</v>
      </c>
      <c r="H5" s="98">
        <v>0.0821917808219178</v>
      </c>
      <c r="I5" s="78">
        <v>0.11787072243346007</v>
      </c>
    </row>
    <row r="6" spans="1:9" ht="22.5" customHeight="1">
      <c r="A6" s="79" t="s">
        <v>134</v>
      </c>
      <c r="B6" s="79">
        <v>2</v>
      </c>
      <c r="C6" s="99">
        <v>0.1</v>
      </c>
      <c r="D6" s="100">
        <v>0.06</v>
      </c>
      <c r="E6" s="100">
        <v>0.06557377049180328</v>
      </c>
      <c r="F6" s="100">
        <v>0.11864406779661017</v>
      </c>
      <c r="G6" s="100">
        <v>0.031746031746031744</v>
      </c>
      <c r="H6" s="100">
        <v>0</v>
      </c>
      <c r="I6" s="83">
        <v>0.06077348066298342</v>
      </c>
    </row>
    <row r="7" spans="1:9" ht="22.5" customHeight="1">
      <c r="A7" s="79" t="s">
        <v>135</v>
      </c>
      <c r="B7" s="79">
        <v>3</v>
      </c>
      <c r="C7" s="99">
        <v>0.2391304347826087</v>
      </c>
      <c r="D7" s="100">
        <v>0.0425531914893617</v>
      </c>
      <c r="E7" s="100">
        <v>0.046511627906976744</v>
      </c>
      <c r="F7" s="100">
        <v>0.1111111111111111</v>
      </c>
      <c r="G7" s="100">
        <v>0.22727272727272727</v>
      </c>
      <c r="H7" s="100">
        <v>0.12903225806451613</v>
      </c>
      <c r="I7" s="83">
        <v>0.13175675675675674</v>
      </c>
    </row>
    <row r="8" spans="1:9" ht="22.5" customHeight="1">
      <c r="A8" s="79" t="s">
        <v>136</v>
      </c>
      <c r="B8" s="79">
        <v>3</v>
      </c>
      <c r="C8" s="99">
        <v>0.06521739130434782</v>
      </c>
      <c r="D8" s="100">
        <v>0.06976744186046512</v>
      </c>
      <c r="E8" s="100">
        <v>0.11290322580645161</v>
      </c>
      <c r="F8" s="100">
        <v>0.12962962962962962</v>
      </c>
      <c r="G8" s="100">
        <v>0.046511627906976744</v>
      </c>
      <c r="H8" s="100">
        <v>0.0784313725490196</v>
      </c>
      <c r="I8" s="83">
        <v>0.08695652173913043</v>
      </c>
    </row>
    <row r="9" spans="1:9" ht="22.5" customHeight="1">
      <c r="A9" s="79" t="s">
        <v>137</v>
      </c>
      <c r="B9" s="79">
        <v>1</v>
      </c>
      <c r="C9" s="99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83">
        <v>0</v>
      </c>
    </row>
    <row r="10" spans="1:9" ht="22.5" customHeight="1">
      <c r="A10" s="79" t="s">
        <v>138</v>
      </c>
      <c r="B10" s="79">
        <v>3</v>
      </c>
      <c r="C10" s="99">
        <v>0.3333333333333333</v>
      </c>
      <c r="D10" s="100">
        <v>0.18181818181818182</v>
      </c>
      <c r="E10" s="100">
        <v>0.34210526315789475</v>
      </c>
      <c r="F10" s="100">
        <v>0.15151515151515152</v>
      </c>
      <c r="G10" s="100">
        <v>0.07894736842105263</v>
      </c>
      <c r="H10" s="100">
        <v>0.23076923076923078</v>
      </c>
      <c r="I10" s="83">
        <v>0.2146341463414634</v>
      </c>
    </row>
    <row r="11" spans="1:9" ht="22.5" customHeight="1">
      <c r="A11" s="79" t="s">
        <v>139</v>
      </c>
      <c r="B11" s="79">
        <v>6</v>
      </c>
      <c r="C11" s="99">
        <v>0.07238605898123325</v>
      </c>
      <c r="D11" s="100">
        <v>0.11235955056179775</v>
      </c>
      <c r="E11" s="100">
        <v>0.07142857142857142</v>
      </c>
      <c r="F11" s="100">
        <v>0.1111111111111111</v>
      </c>
      <c r="G11" s="100">
        <v>0.09041095890410959</v>
      </c>
      <c r="H11" s="100">
        <v>0.10617283950617284</v>
      </c>
      <c r="I11" s="83">
        <v>0.09359823399558499</v>
      </c>
    </row>
    <row r="12" spans="1:9" ht="22.5" customHeight="1">
      <c r="A12" s="79" t="s">
        <v>140</v>
      </c>
      <c r="B12" s="79">
        <v>7</v>
      </c>
      <c r="C12" s="99">
        <v>0.16312056737588654</v>
      </c>
      <c r="D12" s="100">
        <v>0.16783216783216784</v>
      </c>
      <c r="E12" s="100">
        <v>0.1588235294117647</v>
      </c>
      <c r="F12" s="100">
        <v>0.10526315789473684</v>
      </c>
      <c r="G12" s="100">
        <v>0.1693121693121693</v>
      </c>
      <c r="H12" s="100">
        <v>0.16981132075471697</v>
      </c>
      <c r="I12" s="83">
        <v>0.15594541910331383</v>
      </c>
    </row>
    <row r="13" spans="1:9" ht="22.5" customHeight="1">
      <c r="A13" s="79" t="s">
        <v>141</v>
      </c>
      <c r="B13" s="79">
        <v>5</v>
      </c>
      <c r="C13" s="99">
        <v>0.06538461538461539</v>
      </c>
      <c r="D13" s="100">
        <v>0.09032258064516129</v>
      </c>
      <c r="E13" s="100">
        <v>0.11186440677966102</v>
      </c>
      <c r="F13" s="100">
        <v>0.059233449477351915</v>
      </c>
      <c r="G13" s="100">
        <v>0.19281045751633988</v>
      </c>
      <c r="H13" s="100">
        <v>0.11</v>
      </c>
      <c r="I13" s="83">
        <v>0.10637087599544938</v>
      </c>
    </row>
    <row r="14" spans="1:9" ht="22.5" customHeight="1">
      <c r="A14" s="79" t="s">
        <v>142</v>
      </c>
      <c r="B14" s="79">
        <v>10</v>
      </c>
      <c r="C14" s="99">
        <v>0.07627118644067797</v>
      </c>
      <c r="D14" s="100">
        <v>0.11781609195402298</v>
      </c>
      <c r="E14" s="100">
        <v>0.11655011655011654</v>
      </c>
      <c r="F14" s="100">
        <v>0.08591885441527446</v>
      </c>
      <c r="G14" s="100">
        <v>0.0997624703087886</v>
      </c>
      <c r="H14" s="100">
        <v>0.07407407407407407</v>
      </c>
      <c r="I14" s="83">
        <v>0.09488139825218476</v>
      </c>
    </row>
    <row r="15" spans="1:9" ht="22.5" customHeight="1">
      <c r="A15" s="79" t="s">
        <v>143</v>
      </c>
      <c r="B15" s="79">
        <v>8</v>
      </c>
      <c r="C15" s="99">
        <v>0.06818181818181818</v>
      </c>
      <c r="D15" s="100">
        <v>0.28448275862068967</v>
      </c>
      <c r="E15" s="100">
        <v>0.34394904458598724</v>
      </c>
      <c r="F15" s="100">
        <v>0.4127906976744186</v>
      </c>
      <c r="G15" s="100">
        <v>0.2052980132450331</v>
      </c>
      <c r="H15" s="100">
        <v>0.3391812865497076</v>
      </c>
      <c r="I15" s="83">
        <v>0.28476084538375973</v>
      </c>
    </row>
    <row r="16" spans="1:9" ht="22.5" customHeight="1">
      <c r="A16" s="79" t="s">
        <v>144</v>
      </c>
      <c r="B16" s="79">
        <v>14</v>
      </c>
      <c r="C16" s="99">
        <v>0.03931203931203931</v>
      </c>
      <c r="D16" s="100">
        <v>0.048943270300333706</v>
      </c>
      <c r="E16" s="100">
        <v>0.044420368364030335</v>
      </c>
      <c r="F16" s="100">
        <v>0.046153846153846156</v>
      </c>
      <c r="G16" s="100">
        <v>0.04736842105263158</v>
      </c>
      <c r="H16" s="100">
        <v>0.04</v>
      </c>
      <c r="I16" s="83">
        <v>0.044476850164053956</v>
      </c>
    </row>
    <row r="17" spans="1:9" ht="22.5" customHeight="1">
      <c r="A17" s="79" t="s">
        <v>145</v>
      </c>
      <c r="B17" s="79">
        <v>24</v>
      </c>
      <c r="C17" s="99">
        <v>0.12071917808219178</v>
      </c>
      <c r="D17" s="100">
        <v>0.11424219345011424</v>
      </c>
      <c r="E17" s="100">
        <v>0.1076555023923445</v>
      </c>
      <c r="F17" s="100">
        <v>0.09449404761904762</v>
      </c>
      <c r="G17" s="100">
        <v>0.09971509971509972</v>
      </c>
      <c r="H17" s="100">
        <v>0.1043360433604336</v>
      </c>
      <c r="I17" s="83">
        <v>0.10642040457343888</v>
      </c>
    </row>
    <row r="18" spans="1:9" ht="22.5" customHeight="1">
      <c r="A18" s="79" t="s">
        <v>146</v>
      </c>
      <c r="B18" s="79">
        <v>11</v>
      </c>
      <c r="C18" s="99">
        <v>0.07891156462585033</v>
      </c>
      <c r="D18" s="100">
        <v>0.07456724367509987</v>
      </c>
      <c r="E18" s="100">
        <v>0.08097686375321336</v>
      </c>
      <c r="F18" s="100">
        <v>0.0743073047858942</v>
      </c>
      <c r="G18" s="100">
        <v>0.07411907654921021</v>
      </c>
      <c r="H18" s="100">
        <v>0.0768321513002364</v>
      </c>
      <c r="I18" s="83">
        <v>0.07658134123122488</v>
      </c>
    </row>
    <row r="19" spans="1:9" ht="22.5" customHeight="1">
      <c r="A19" s="79" t="s">
        <v>147</v>
      </c>
      <c r="B19" s="79">
        <v>8</v>
      </c>
      <c r="C19" s="99">
        <v>0.11194029850746269</v>
      </c>
      <c r="D19" s="100">
        <v>0.14788732394366197</v>
      </c>
      <c r="E19" s="100">
        <v>0.15913978494623657</v>
      </c>
      <c r="F19" s="100">
        <v>0.2505854800936768</v>
      </c>
      <c r="G19" s="100">
        <v>0.22391304347826088</v>
      </c>
      <c r="H19" s="100">
        <v>0.23010752688172043</v>
      </c>
      <c r="I19" s="83">
        <v>0.18865784499054822</v>
      </c>
    </row>
    <row r="20" spans="1:9" ht="22.5" customHeight="1">
      <c r="A20" s="79" t="s">
        <v>148</v>
      </c>
      <c r="B20" s="79">
        <v>3</v>
      </c>
      <c r="C20" s="99">
        <v>0.09737827715355805</v>
      </c>
      <c r="D20" s="100">
        <v>0.12878787878787878</v>
      </c>
      <c r="E20" s="100">
        <v>0.13028169014084506</v>
      </c>
      <c r="F20" s="100">
        <v>0.1323529411764706</v>
      </c>
      <c r="G20" s="100">
        <v>0.1223021582733813</v>
      </c>
      <c r="H20" s="100">
        <v>0.15359477124183007</v>
      </c>
      <c r="I20" s="83">
        <v>0.12806702573309395</v>
      </c>
    </row>
    <row r="21" spans="1:9" ht="22.5" customHeight="1">
      <c r="A21" s="79" t="s">
        <v>149</v>
      </c>
      <c r="B21" s="79">
        <v>3</v>
      </c>
      <c r="C21" s="99">
        <v>0.05980861244019139</v>
      </c>
      <c r="D21" s="100">
        <v>0.10273972602739725</v>
      </c>
      <c r="E21" s="100">
        <v>0.0651685393258427</v>
      </c>
      <c r="F21" s="100">
        <v>0.04670912951167728</v>
      </c>
      <c r="G21" s="100">
        <v>0.04819277108433735</v>
      </c>
      <c r="H21" s="100">
        <v>0.039014373716632446</v>
      </c>
      <c r="I21" s="83">
        <v>0.05983545250560957</v>
      </c>
    </row>
    <row r="22" spans="1:9" ht="22.5" customHeight="1">
      <c r="A22" s="79" t="s">
        <v>150</v>
      </c>
      <c r="B22" s="79">
        <v>5</v>
      </c>
      <c r="C22" s="99">
        <v>0.034013605442176874</v>
      </c>
      <c r="D22" s="100">
        <v>0.060810810810810814</v>
      </c>
      <c r="E22" s="100">
        <v>0.07333333333333333</v>
      </c>
      <c r="F22" s="100">
        <v>0.14383561643835616</v>
      </c>
      <c r="G22" s="100">
        <v>0.09420289855072464</v>
      </c>
      <c r="H22" s="100">
        <v>0.08670520231213873</v>
      </c>
      <c r="I22" s="83">
        <v>0.082039911308204</v>
      </c>
    </row>
    <row r="23" spans="1:9" ht="22.5" customHeight="1">
      <c r="A23" s="79" t="s">
        <v>151</v>
      </c>
      <c r="B23" s="79">
        <v>27</v>
      </c>
      <c r="C23" s="99">
        <v>0.13336875664187034</v>
      </c>
      <c r="D23" s="100">
        <v>0.17243058938139308</v>
      </c>
      <c r="E23" s="100">
        <v>0.15087223008015088</v>
      </c>
      <c r="F23" s="100">
        <v>0.15996301433194637</v>
      </c>
      <c r="G23" s="100">
        <v>0.16063348416289594</v>
      </c>
      <c r="H23" s="100">
        <v>0.12133333333333333</v>
      </c>
      <c r="I23" s="83">
        <v>0.14977521886584116</v>
      </c>
    </row>
    <row r="24" spans="1:9" ht="22.5" customHeight="1">
      <c r="A24" s="79" t="s">
        <v>152</v>
      </c>
      <c r="B24" s="79">
        <v>22</v>
      </c>
      <c r="C24" s="99">
        <v>0.02268041237113402</v>
      </c>
      <c r="D24" s="100">
        <v>0.05119152691968226</v>
      </c>
      <c r="E24" s="100">
        <v>0.054464285714285715</v>
      </c>
      <c r="F24" s="100">
        <v>0.05193661971830986</v>
      </c>
      <c r="G24" s="100">
        <v>0.051766639276910435</v>
      </c>
      <c r="H24" s="100">
        <v>0.05731394354148845</v>
      </c>
      <c r="I24" s="83">
        <v>0.04892512972572276</v>
      </c>
    </row>
    <row r="25" spans="1:9" ht="22.5" customHeight="1">
      <c r="A25" s="79" t="s">
        <v>153</v>
      </c>
      <c r="B25" s="79">
        <v>88</v>
      </c>
      <c r="C25" s="99">
        <v>0.057837384744341996</v>
      </c>
      <c r="D25" s="100">
        <v>0.08187708619674063</v>
      </c>
      <c r="E25" s="100">
        <v>0.0861812778603269</v>
      </c>
      <c r="F25" s="100">
        <v>0.09415584415584416</v>
      </c>
      <c r="G25" s="100">
        <v>0.08415841584158416</v>
      </c>
      <c r="H25" s="100">
        <v>0.09581276284512708</v>
      </c>
      <c r="I25" s="83">
        <v>0.08393240005044772</v>
      </c>
    </row>
    <row r="26" spans="1:9" ht="22.5" customHeight="1">
      <c r="A26" s="79" t="s">
        <v>154</v>
      </c>
      <c r="B26" s="79">
        <v>13</v>
      </c>
      <c r="C26" s="99">
        <v>0.1362704918032787</v>
      </c>
      <c r="D26" s="100">
        <v>0.18347826086956523</v>
      </c>
      <c r="E26" s="100">
        <v>0.18112244897959184</v>
      </c>
      <c r="F26" s="100">
        <v>0.07979626485568761</v>
      </c>
      <c r="G26" s="100">
        <v>0.1457654723127036</v>
      </c>
      <c r="H26" s="100">
        <v>0.0947002606429192</v>
      </c>
      <c r="I26" s="83">
        <v>0.13690042280215775</v>
      </c>
    </row>
    <row r="27" spans="1:9" ht="22.5" customHeight="1">
      <c r="A27" s="79" t="s">
        <v>155</v>
      </c>
      <c r="B27" s="79">
        <v>17</v>
      </c>
      <c r="C27" s="99">
        <v>0.07762180016515277</v>
      </c>
      <c r="D27" s="100">
        <v>0.0972972972972973</v>
      </c>
      <c r="E27" s="100">
        <v>0.12992700729927006</v>
      </c>
      <c r="F27" s="100">
        <v>0.13777441332323997</v>
      </c>
      <c r="G27" s="100">
        <v>0.13949962092494314</v>
      </c>
      <c r="H27" s="100">
        <v>0.1228878648233487</v>
      </c>
      <c r="I27" s="83">
        <v>0.11818879508825787</v>
      </c>
    </row>
    <row r="28" spans="1:9" ht="22.5" customHeight="1">
      <c r="A28" s="79" t="s">
        <v>156</v>
      </c>
      <c r="B28" s="79">
        <v>18</v>
      </c>
      <c r="C28" s="99">
        <v>0.07671601615074024</v>
      </c>
      <c r="D28" s="100">
        <v>0.14007308160779536</v>
      </c>
      <c r="E28" s="100">
        <v>0.09518072289156626</v>
      </c>
      <c r="F28" s="100">
        <v>0.09273743016759776</v>
      </c>
      <c r="G28" s="100">
        <v>0.06666666666666667</v>
      </c>
      <c r="H28" s="100">
        <v>0.10638297872340426</v>
      </c>
      <c r="I28" s="83">
        <v>0.0964824120603015</v>
      </c>
    </row>
    <row r="29" spans="1:9" ht="22.5" customHeight="1">
      <c r="A29" s="79" t="s">
        <v>157</v>
      </c>
      <c r="B29" s="79">
        <v>5</v>
      </c>
      <c r="C29" s="99">
        <v>0.1623931623931624</v>
      </c>
      <c r="D29" s="100">
        <v>0.13565891472868216</v>
      </c>
      <c r="E29" s="100">
        <v>0.27380952380952384</v>
      </c>
      <c r="F29" s="100">
        <v>0.07011070110701106</v>
      </c>
      <c r="G29" s="100">
        <v>0.2440944881889764</v>
      </c>
      <c r="H29" s="100">
        <v>0.13636363636363635</v>
      </c>
      <c r="I29" s="83">
        <v>0.1684887459807074</v>
      </c>
    </row>
    <row r="30" spans="1:9" ht="22.5" customHeight="1">
      <c r="A30" s="79" t="s">
        <v>158</v>
      </c>
      <c r="B30" s="79">
        <v>9</v>
      </c>
      <c r="C30" s="99">
        <v>0.10410094637223975</v>
      </c>
      <c r="D30" s="100">
        <v>0.14910025706940874</v>
      </c>
      <c r="E30" s="100">
        <v>0.11413043478260869</v>
      </c>
      <c r="F30" s="100">
        <v>0.164021164021164</v>
      </c>
      <c r="G30" s="100">
        <v>0.1282798833819242</v>
      </c>
      <c r="H30" s="100">
        <v>0.18134715025906736</v>
      </c>
      <c r="I30" s="83">
        <v>0.14167812929848694</v>
      </c>
    </row>
    <row r="31" spans="1:9" ht="22.5" customHeight="1">
      <c r="A31" s="79" t="s">
        <v>159</v>
      </c>
      <c r="B31" s="79">
        <v>3</v>
      </c>
      <c r="C31" s="99">
        <v>0.2524752475247525</v>
      </c>
      <c r="D31" s="100">
        <v>0.041666666666666664</v>
      </c>
      <c r="E31" s="100">
        <v>0.2883895131086142</v>
      </c>
      <c r="F31" s="100">
        <v>0.06884057971014493</v>
      </c>
      <c r="G31" s="100">
        <v>0.32014388489208634</v>
      </c>
      <c r="H31" s="100">
        <v>0.038314176245210725</v>
      </c>
      <c r="I31" s="83">
        <v>0.1679790026246719</v>
      </c>
    </row>
    <row r="32" spans="1:9" ht="22.5" customHeight="1">
      <c r="A32" s="79" t="s">
        <v>160</v>
      </c>
      <c r="B32" s="79">
        <v>4</v>
      </c>
      <c r="C32" s="99">
        <v>0</v>
      </c>
      <c r="D32" s="100">
        <v>0.13333333333333333</v>
      </c>
      <c r="E32" s="100">
        <v>0.13513513513513514</v>
      </c>
      <c r="F32" s="100">
        <v>0.1282051282051282</v>
      </c>
      <c r="G32" s="100">
        <v>0.17857142857142858</v>
      </c>
      <c r="H32" s="100">
        <v>0.2903225806451613</v>
      </c>
      <c r="I32" s="83">
        <v>0.14893617021276595</v>
      </c>
    </row>
    <row r="33" spans="1:9" ht="22.5" customHeight="1">
      <c r="A33" s="79" t="s">
        <v>161</v>
      </c>
      <c r="B33" s="79">
        <v>22</v>
      </c>
      <c r="C33" s="99">
        <v>0.05373134328358209</v>
      </c>
      <c r="D33" s="100">
        <v>0.08620689655172414</v>
      </c>
      <c r="E33" s="100">
        <v>0.07763401109057301</v>
      </c>
      <c r="F33" s="100">
        <v>0.07945205479452055</v>
      </c>
      <c r="G33" s="100">
        <v>0.0999083409715857</v>
      </c>
      <c r="H33" s="100">
        <v>0.10984182776801406</v>
      </c>
      <c r="I33" s="83">
        <v>0.08506064793489944</v>
      </c>
    </row>
    <row r="34" spans="1:9" ht="22.5" customHeight="1">
      <c r="A34" s="79" t="s">
        <v>162</v>
      </c>
      <c r="B34" s="79">
        <v>9</v>
      </c>
      <c r="C34" s="99">
        <v>0.046228710462287104</v>
      </c>
      <c r="D34" s="100">
        <v>0.11697247706422019</v>
      </c>
      <c r="E34" s="100">
        <v>0.102803738317757</v>
      </c>
      <c r="F34" s="100">
        <v>0.06981981981981981</v>
      </c>
      <c r="G34" s="100">
        <v>0.08584686774941995</v>
      </c>
      <c r="H34" s="100">
        <v>0.08240534521158129</v>
      </c>
      <c r="I34" s="83">
        <v>0.08426317814544056</v>
      </c>
    </row>
    <row r="35" spans="1:9" ht="22.5" customHeight="1">
      <c r="A35" s="79" t="s">
        <v>163</v>
      </c>
      <c r="B35" s="79">
        <v>22</v>
      </c>
      <c r="C35" s="99">
        <v>0.08104089219330855</v>
      </c>
      <c r="D35" s="100">
        <v>0.08460013218770654</v>
      </c>
      <c r="E35" s="100">
        <v>0.10368349249658936</v>
      </c>
      <c r="F35" s="100">
        <v>0.09993552546744036</v>
      </c>
      <c r="G35" s="100">
        <v>0.09705698184095178</v>
      </c>
      <c r="H35" s="100">
        <v>0.099535500995355</v>
      </c>
      <c r="I35" s="83">
        <v>0.09455395923822252</v>
      </c>
    </row>
    <row r="36" spans="1:9" ht="22.5" customHeight="1">
      <c r="A36" s="79" t="s">
        <v>164</v>
      </c>
      <c r="B36" s="79">
        <v>12</v>
      </c>
      <c r="C36" s="99">
        <v>0.054901960784313725</v>
      </c>
      <c r="D36" s="100">
        <v>0.06228373702422145</v>
      </c>
      <c r="E36" s="100">
        <v>0.05139186295503212</v>
      </c>
      <c r="F36" s="100">
        <v>0.04868913857677903</v>
      </c>
      <c r="G36" s="100">
        <v>0.04516129032258064</v>
      </c>
      <c r="H36" s="100">
        <v>0.05035128805620609</v>
      </c>
      <c r="I36" s="83">
        <v>0.052028732284993204</v>
      </c>
    </row>
    <row r="37" spans="1:9" ht="22.5" customHeight="1">
      <c r="A37" s="79" t="s">
        <v>165</v>
      </c>
      <c r="B37" s="79">
        <v>5</v>
      </c>
      <c r="C37" s="99">
        <v>0.014705882352941176</v>
      </c>
      <c r="D37" s="100">
        <v>0.056962025316455694</v>
      </c>
      <c r="E37" s="100">
        <v>0.048</v>
      </c>
      <c r="F37" s="100">
        <v>0.0472972972972973</v>
      </c>
      <c r="G37" s="100">
        <v>0.06153846153846154</v>
      </c>
      <c r="H37" s="100">
        <v>0.055900621118012424</v>
      </c>
      <c r="I37" s="83">
        <v>0.047785547785547784</v>
      </c>
    </row>
    <row r="38" spans="1:9" ht="22.5" customHeight="1">
      <c r="A38" s="79" t="s">
        <v>166</v>
      </c>
      <c r="B38" s="79">
        <v>96</v>
      </c>
      <c r="C38" s="99">
        <v>0.08160881174899866</v>
      </c>
      <c r="D38" s="100">
        <v>0.10524759793052477</v>
      </c>
      <c r="E38" s="100">
        <v>0.10694792742292374</v>
      </c>
      <c r="F38" s="100">
        <v>0.10034552260293694</v>
      </c>
      <c r="G38" s="100">
        <v>0.10450849963045085</v>
      </c>
      <c r="H38" s="100">
        <v>0.10021082220660577</v>
      </c>
      <c r="I38" s="83">
        <v>0.10016847529854814</v>
      </c>
    </row>
    <row r="39" spans="1:9" ht="22.5" customHeight="1">
      <c r="A39" s="84" t="s">
        <v>167</v>
      </c>
      <c r="B39" s="84">
        <v>6</v>
      </c>
      <c r="C39" s="101">
        <v>0.10154525386313466</v>
      </c>
      <c r="D39" s="102">
        <v>0.08961303462321792</v>
      </c>
      <c r="E39" s="102">
        <v>0.09730848861283643</v>
      </c>
      <c r="F39" s="102">
        <v>0.05642023346303502</v>
      </c>
      <c r="G39" s="102">
        <v>0.08208955223880597</v>
      </c>
      <c r="H39" s="102">
        <v>0.09941520467836257</v>
      </c>
      <c r="I39" s="88">
        <v>0.08729096989966555</v>
      </c>
    </row>
    <row r="40" spans="3:9" ht="22.5" customHeight="1">
      <c r="C40" s="91"/>
      <c r="D40" s="91"/>
      <c r="E40" s="91"/>
      <c r="F40" s="91"/>
      <c r="G40" s="91"/>
      <c r="H40" s="91"/>
      <c r="I40" s="91"/>
    </row>
    <row r="41" spans="1:9" ht="22.5" customHeight="1">
      <c r="A41" s="92" t="s">
        <v>168</v>
      </c>
      <c r="B41" s="92">
        <v>501</v>
      </c>
      <c r="C41" s="103">
        <v>0.08125741399762752</v>
      </c>
      <c r="D41" s="104">
        <v>0.10392547338576298</v>
      </c>
      <c r="E41" s="104">
        <v>0.10672158154859968</v>
      </c>
      <c r="F41" s="104">
        <v>0.09968928016571725</v>
      </c>
      <c r="G41" s="104">
        <v>0.10493447662190585</v>
      </c>
      <c r="H41" s="104">
        <v>0.10031766200762389</v>
      </c>
      <c r="I41" s="96">
        <v>0.09982023369619494</v>
      </c>
    </row>
  </sheetData>
  <sheetProtection/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160" zoomScaleSheetLayoutView="160" zoomScalePageLayoutView="0" workbookViewId="0" topLeftCell="A1">
      <selection activeCell="A5" sqref="A5"/>
    </sheetView>
  </sheetViews>
  <sheetFormatPr defaultColWidth="9.140625" defaultRowHeight="22.5" customHeight="1"/>
  <cols>
    <col min="1" max="1" width="14.57421875" style="89" customWidth="1"/>
    <col min="2" max="9" width="8.140625" style="89" customWidth="1"/>
    <col min="10" max="16384" width="9.00390625" style="70" customWidth="1"/>
  </cols>
  <sheetData>
    <row r="1" spans="1:9" ht="13.5" customHeight="1">
      <c r="A1" s="194" t="s">
        <v>233</v>
      </c>
      <c r="B1" s="196" t="s">
        <v>132</v>
      </c>
      <c r="C1" s="197" t="s">
        <v>198</v>
      </c>
      <c r="D1" s="198"/>
      <c r="E1" s="198"/>
      <c r="F1" s="198"/>
      <c r="G1" s="198"/>
      <c r="H1" s="198"/>
      <c r="I1" s="199"/>
    </row>
    <row r="2" spans="1:9" ht="22.5" customHeight="1">
      <c r="A2" s="195"/>
      <c r="B2" s="195"/>
      <c r="C2" s="197"/>
      <c r="D2" s="198"/>
      <c r="E2" s="198"/>
      <c r="F2" s="198"/>
      <c r="G2" s="198"/>
      <c r="H2" s="198"/>
      <c r="I2" s="199"/>
    </row>
    <row r="3" spans="1:9" ht="22.5" customHeight="1">
      <c r="A3" s="195"/>
      <c r="B3" s="195"/>
      <c r="C3" s="197" t="s">
        <v>170</v>
      </c>
      <c r="D3" s="198" t="s">
        <v>171</v>
      </c>
      <c r="E3" s="198" t="s">
        <v>172</v>
      </c>
      <c r="F3" s="198" t="s">
        <v>173</v>
      </c>
      <c r="G3" s="198" t="s">
        <v>174</v>
      </c>
      <c r="H3" s="198" t="s">
        <v>175</v>
      </c>
      <c r="I3" s="199" t="s">
        <v>176</v>
      </c>
    </row>
    <row r="4" spans="1:9" ht="13.5" customHeight="1">
      <c r="A4" s="195"/>
      <c r="B4" s="195"/>
      <c r="C4" s="197"/>
      <c r="D4" s="198"/>
      <c r="E4" s="198"/>
      <c r="F4" s="198"/>
      <c r="G4" s="198"/>
      <c r="H4" s="198"/>
      <c r="I4" s="199"/>
    </row>
    <row r="5" spans="1:9" ht="22.5" customHeight="1">
      <c r="A5" s="74" t="s">
        <v>133</v>
      </c>
      <c r="B5" s="74">
        <v>7</v>
      </c>
      <c r="C5" s="97">
        <v>0.015625</v>
      </c>
      <c r="D5" s="98">
        <v>0</v>
      </c>
      <c r="E5" s="98">
        <v>0.036231884057971016</v>
      </c>
      <c r="F5" s="98">
        <v>0.03076923076923077</v>
      </c>
      <c r="G5" s="98">
        <v>0.015151515151515152</v>
      </c>
      <c r="H5" s="98">
        <v>0.0273972602739726</v>
      </c>
      <c r="I5" s="78">
        <v>0.021546261089987327</v>
      </c>
    </row>
    <row r="6" spans="1:9" ht="22.5" customHeight="1">
      <c r="A6" s="79" t="s">
        <v>134</v>
      </c>
      <c r="B6" s="79">
        <v>2</v>
      </c>
      <c r="C6" s="99">
        <v>0</v>
      </c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83">
        <v>0</v>
      </c>
    </row>
    <row r="7" spans="1:9" ht="22.5" customHeight="1">
      <c r="A7" s="79" t="s">
        <v>135</v>
      </c>
      <c r="B7" s="79">
        <v>3</v>
      </c>
      <c r="C7" s="99">
        <v>0.043478260869565216</v>
      </c>
      <c r="D7" s="100">
        <v>0.0851063829787234</v>
      </c>
      <c r="E7" s="100">
        <v>0.046511627906976744</v>
      </c>
      <c r="F7" s="100">
        <v>0.09259259259259259</v>
      </c>
      <c r="G7" s="100">
        <v>0.11363636363636363</v>
      </c>
      <c r="H7" s="100">
        <v>0.04838709677419355</v>
      </c>
      <c r="I7" s="83">
        <v>0.07094594594594594</v>
      </c>
    </row>
    <row r="8" spans="1:9" ht="22.5" customHeight="1">
      <c r="A8" s="79" t="s">
        <v>136</v>
      </c>
      <c r="B8" s="79">
        <v>3</v>
      </c>
      <c r="C8" s="99">
        <v>0</v>
      </c>
      <c r="D8" s="100">
        <v>0</v>
      </c>
      <c r="E8" s="100">
        <v>0</v>
      </c>
      <c r="F8" s="100">
        <v>0</v>
      </c>
      <c r="G8" s="100">
        <v>0.023255813953488372</v>
      </c>
      <c r="H8" s="100">
        <v>0</v>
      </c>
      <c r="I8" s="83">
        <v>0.0033444816053511705</v>
      </c>
    </row>
    <row r="9" spans="1:9" ht="22.5" customHeight="1">
      <c r="A9" s="79" t="s">
        <v>137</v>
      </c>
      <c r="B9" s="79">
        <v>1</v>
      </c>
      <c r="C9" s="99">
        <v>0</v>
      </c>
      <c r="D9" s="100">
        <v>0.06060606060606061</v>
      </c>
      <c r="E9" s="100">
        <v>0</v>
      </c>
      <c r="F9" s="100">
        <v>0.03571428571428571</v>
      </c>
      <c r="G9" s="100">
        <v>0</v>
      </c>
      <c r="H9" s="100">
        <v>0.07407407407407407</v>
      </c>
      <c r="I9" s="83">
        <v>0.028409090909090908</v>
      </c>
    </row>
    <row r="10" spans="1:9" ht="22.5" customHeight="1">
      <c r="A10" s="79" t="s">
        <v>138</v>
      </c>
      <c r="B10" s="79">
        <v>3</v>
      </c>
      <c r="C10" s="99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83">
        <v>0</v>
      </c>
    </row>
    <row r="11" spans="1:9" ht="22.5" customHeight="1">
      <c r="A11" s="79" t="s">
        <v>139</v>
      </c>
      <c r="B11" s="79">
        <v>6</v>
      </c>
      <c r="C11" s="99">
        <v>0.021447721179624665</v>
      </c>
      <c r="D11" s="100">
        <v>0.056179775280898875</v>
      </c>
      <c r="E11" s="100">
        <v>0.03694581280788178</v>
      </c>
      <c r="F11" s="100">
        <v>0.027777777777777776</v>
      </c>
      <c r="G11" s="100">
        <v>0.01643835616438356</v>
      </c>
      <c r="H11" s="100">
        <v>0.0345679012345679</v>
      </c>
      <c r="I11" s="83">
        <v>0.032229580573951436</v>
      </c>
    </row>
    <row r="12" spans="1:9" ht="22.5" customHeight="1">
      <c r="A12" s="79" t="s">
        <v>140</v>
      </c>
      <c r="B12" s="79">
        <v>7</v>
      </c>
      <c r="C12" s="99">
        <v>0.02127659574468085</v>
      </c>
      <c r="D12" s="100">
        <v>0.04895104895104895</v>
      </c>
      <c r="E12" s="100">
        <v>0.03529411764705882</v>
      </c>
      <c r="F12" s="100">
        <v>0.04093567251461988</v>
      </c>
      <c r="G12" s="100">
        <v>0.047619047619047616</v>
      </c>
      <c r="H12" s="100">
        <v>0.014150943396226415</v>
      </c>
      <c r="I12" s="83">
        <v>0.0341130604288499</v>
      </c>
    </row>
    <row r="13" spans="1:9" ht="22.5" customHeight="1">
      <c r="A13" s="79" t="s">
        <v>141</v>
      </c>
      <c r="B13" s="79">
        <v>5</v>
      </c>
      <c r="C13" s="99">
        <v>0.038461538461538464</v>
      </c>
      <c r="D13" s="100">
        <v>0.04838709677419355</v>
      </c>
      <c r="E13" s="100">
        <v>0.061016949152542375</v>
      </c>
      <c r="F13" s="100">
        <v>0.14982578397212543</v>
      </c>
      <c r="G13" s="100">
        <v>0.12091503267973856</v>
      </c>
      <c r="H13" s="100">
        <v>0.08333333333333333</v>
      </c>
      <c r="I13" s="83">
        <v>0.08418657565415244</v>
      </c>
    </row>
    <row r="14" spans="1:9" ht="22.5" customHeight="1">
      <c r="A14" s="79" t="s">
        <v>142</v>
      </c>
      <c r="B14" s="79">
        <v>10</v>
      </c>
      <c r="C14" s="99">
        <v>0.025423728813559324</v>
      </c>
      <c r="D14" s="100">
        <v>0.014367816091954023</v>
      </c>
      <c r="E14" s="100">
        <v>0.04195804195804196</v>
      </c>
      <c r="F14" s="100">
        <v>0.011933174224343675</v>
      </c>
      <c r="G14" s="100">
        <v>0.026128266033254157</v>
      </c>
      <c r="H14" s="100">
        <v>0.018518518518518517</v>
      </c>
      <c r="I14" s="83">
        <v>0.023304203079483977</v>
      </c>
    </row>
    <row r="15" spans="1:9" ht="22.5" customHeight="1">
      <c r="A15" s="79" t="s">
        <v>143</v>
      </c>
      <c r="B15" s="79">
        <v>8</v>
      </c>
      <c r="C15" s="99">
        <v>0.11363636363636363</v>
      </c>
      <c r="D15" s="100">
        <v>0.10344827586206896</v>
      </c>
      <c r="E15" s="100">
        <v>0.012738853503184714</v>
      </c>
      <c r="F15" s="100">
        <v>0.046511627906976744</v>
      </c>
      <c r="G15" s="100">
        <v>0.019867549668874173</v>
      </c>
      <c r="H15" s="100">
        <v>0.03508771929824561</v>
      </c>
      <c r="I15" s="83">
        <v>0.05116796440489433</v>
      </c>
    </row>
    <row r="16" spans="1:9" ht="22.5" customHeight="1">
      <c r="A16" s="79" t="s">
        <v>144</v>
      </c>
      <c r="B16" s="79">
        <v>14</v>
      </c>
      <c r="C16" s="99">
        <v>0.028255528255528257</v>
      </c>
      <c r="D16" s="100">
        <v>0.024471635150166853</v>
      </c>
      <c r="E16" s="100">
        <v>0.03466955579631636</v>
      </c>
      <c r="F16" s="100">
        <v>0.041025641025641026</v>
      </c>
      <c r="G16" s="100">
        <v>0.024210526315789474</v>
      </c>
      <c r="H16" s="100">
        <v>0.024864864864864864</v>
      </c>
      <c r="I16" s="83">
        <v>0.02971199416697047</v>
      </c>
    </row>
    <row r="17" spans="1:9" ht="22.5" customHeight="1">
      <c r="A17" s="79" t="s">
        <v>145</v>
      </c>
      <c r="B17" s="79">
        <v>24</v>
      </c>
      <c r="C17" s="99">
        <v>0.018835616438356163</v>
      </c>
      <c r="D17" s="100">
        <v>0.019801980198019802</v>
      </c>
      <c r="E17" s="100">
        <v>0.02631578947368421</v>
      </c>
      <c r="F17" s="100">
        <v>0.04092261904761905</v>
      </c>
      <c r="G17" s="100">
        <v>0.02849002849002849</v>
      </c>
      <c r="H17" s="100">
        <v>0.03590785907859079</v>
      </c>
      <c r="I17" s="83">
        <v>0.028772458851614523</v>
      </c>
    </row>
    <row r="18" spans="1:9" ht="22.5" customHeight="1">
      <c r="A18" s="79" t="s">
        <v>146</v>
      </c>
      <c r="B18" s="79">
        <v>11</v>
      </c>
      <c r="C18" s="99">
        <v>0.013605442176870748</v>
      </c>
      <c r="D18" s="100">
        <v>0.014647137150466045</v>
      </c>
      <c r="E18" s="100">
        <v>0.02056555269922879</v>
      </c>
      <c r="F18" s="100">
        <v>0.020151133501259445</v>
      </c>
      <c r="G18" s="100">
        <v>0.01701093560145808</v>
      </c>
      <c r="H18" s="100">
        <v>0.02127659574468085</v>
      </c>
      <c r="I18" s="83">
        <v>0.017981806642690924</v>
      </c>
    </row>
    <row r="19" spans="1:9" ht="22.5" customHeight="1">
      <c r="A19" s="79" t="s">
        <v>147</v>
      </c>
      <c r="B19" s="79">
        <v>8</v>
      </c>
      <c r="C19" s="99">
        <v>0.017412935323383085</v>
      </c>
      <c r="D19" s="100">
        <v>0.023474178403755867</v>
      </c>
      <c r="E19" s="100">
        <v>0.034408602150537634</v>
      </c>
      <c r="F19" s="100">
        <v>0.03747072599531616</v>
      </c>
      <c r="G19" s="100">
        <v>0.02391304347826087</v>
      </c>
      <c r="H19" s="100">
        <v>0.034408602150537634</v>
      </c>
      <c r="I19" s="83">
        <v>0.028733459357277884</v>
      </c>
    </row>
    <row r="20" spans="1:9" ht="22.5" customHeight="1">
      <c r="A20" s="79" t="s">
        <v>148</v>
      </c>
      <c r="B20" s="79">
        <v>3</v>
      </c>
      <c r="C20" s="99">
        <v>0.0149812734082397</v>
      </c>
      <c r="D20" s="100">
        <v>0.026515151515151516</v>
      </c>
      <c r="E20" s="100">
        <v>0.03873239436619718</v>
      </c>
      <c r="F20" s="100">
        <v>0.051470588235294115</v>
      </c>
      <c r="G20" s="100">
        <v>0.0539568345323741</v>
      </c>
      <c r="H20" s="100">
        <v>0.06862745098039216</v>
      </c>
      <c r="I20" s="83">
        <v>0.04308797127468582</v>
      </c>
    </row>
    <row r="21" spans="1:9" ht="22.5" customHeight="1">
      <c r="A21" s="79" t="s">
        <v>149</v>
      </c>
      <c r="B21" s="79">
        <v>3</v>
      </c>
      <c r="C21" s="99">
        <v>0.007177033492822967</v>
      </c>
      <c r="D21" s="100">
        <v>0.0136986301369863</v>
      </c>
      <c r="E21" s="100">
        <v>0.008988764044943821</v>
      </c>
      <c r="F21" s="100">
        <v>0.012738853503184714</v>
      </c>
      <c r="G21" s="100">
        <v>0.007228915662650603</v>
      </c>
      <c r="H21" s="100">
        <v>0.01026694045174538</v>
      </c>
      <c r="I21" s="83">
        <v>0.010097232610321616</v>
      </c>
    </row>
    <row r="22" spans="1:9" ht="22.5" customHeight="1">
      <c r="A22" s="79" t="s">
        <v>150</v>
      </c>
      <c r="B22" s="79">
        <v>5</v>
      </c>
      <c r="C22" s="99">
        <v>0</v>
      </c>
      <c r="D22" s="100">
        <v>0.02027027027027027</v>
      </c>
      <c r="E22" s="100">
        <v>0.02666666666666667</v>
      </c>
      <c r="F22" s="100">
        <v>0.00684931506849315</v>
      </c>
      <c r="G22" s="100">
        <v>0.028985507246376812</v>
      </c>
      <c r="H22" s="100">
        <v>0.05202312138728324</v>
      </c>
      <c r="I22" s="83">
        <v>0.02328159645232816</v>
      </c>
    </row>
    <row r="23" spans="1:9" ht="22.5" customHeight="1">
      <c r="A23" s="79" t="s">
        <v>151</v>
      </c>
      <c r="B23" s="79">
        <v>27</v>
      </c>
      <c r="C23" s="99">
        <v>0.052072263549415514</v>
      </c>
      <c r="D23" s="100">
        <v>0.08085728202630298</v>
      </c>
      <c r="E23" s="100">
        <v>0.06553512494106553</v>
      </c>
      <c r="F23" s="100">
        <v>0.06842348589921406</v>
      </c>
      <c r="G23" s="100">
        <v>0.07375565610859729</v>
      </c>
      <c r="H23" s="100">
        <v>0.08488888888888889</v>
      </c>
      <c r="I23" s="83">
        <v>0.07137786891710703</v>
      </c>
    </row>
    <row r="24" spans="1:9" ht="22.5" customHeight="1">
      <c r="A24" s="79" t="s">
        <v>152</v>
      </c>
      <c r="B24" s="79">
        <v>22</v>
      </c>
      <c r="C24" s="99">
        <v>0.009278350515463918</v>
      </c>
      <c r="D24" s="100">
        <v>0.02206531332744925</v>
      </c>
      <c r="E24" s="100">
        <v>0.03125</v>
      </c>
      <c r="F24" s="100">
        <v>0.01584507042253521</v>
      </c>
      <c r="G24" s="100">
        <v>0.030402629416598194</v>
      </c>
      <c r="H24" s="100">
        <v>0.03421727972626176</v>
      </c>
      <c r="I24" s="83">
        <v>0.024314306893995552</v>
      </c>
    </row>
    <row r="25" spans="1:9" ht="22.5" customHeight="1">
      <c r="A25" s="79" t="s">
        <v>153</v>
      </c>
      <c r="B25" s="79">
        <v>88</v>
      </c>
      <c r="C25" s="99">
        <v>0.02242246437552389</v>
      </c>
      <c r="D25" s="100">
        <v>0.0268996662085215</v>
      </c>
      <c r="E25" s="100">
        <v>0.03213224368499257</v>
      </c>
      <c r="F25" s="100">
        <v>0.02976190476190476</v>
      </c>
      <c r="G25" s="100">
        <v>0.03392005867253392</v>
      </c>
      <c r="H25" s="100">
        <v>0.042238069116840374</v>
      </c>
      <c r="I25" s="83">
        <v>0.03146676756211376</v>
      </c>
    </row>
    <row r="26" spans="1:9" ht="22.5" customHeight="1">
      <c r="A26" s="79" t="s">
        <v>154</v>
      </c>
      <c r="B26" s="79">
        <v>13</v>
      </c>
      <c r="C26" s="99">
        <v>0.055327868852459015</v>
      </c>
      <c r="D26" s="100">
        <v>0.06434782608695652</v>
      </c>
      <c r="E26" s="100">
        <v>0.06377551020408163</v>
      </c>
      <c r="F26" s="100">
        <v>0.09507640067911714</v>
      </c>
      <c r="G26" s="100">
        <v>0.08143322475570032</v>
      </c>
      <c r="H26" s="100">
        <v>0.09122502172024327</v>
      </c>
      <c r="I26" s="83">
        <v>0.07581280069981047</v>
      </c>
    </row>
    <row r="27" spans="1:9" ht="22.5" customHeight="1">
      <c r="A27" s="79" t="s">
        <v>155</v>
      </c>
      <c r="B27" s="79">
        <v>17</v>
      </c>
      <c r="C27" s="99">
        <v>0.033856317093311314</v>
      </c>
      <c r="D27" s="100">
        <v>0.07722007722007722</v>
      </c>
      <c r="E27" s="100">
        <v>0.08175182481751825</v>
      </c>
      <c r="F27" s="100">
        <v>0.10673732021196064</v>
      </c>
      <c r="G27" s="100">
        <v>0.0712661106899166</v>
      </c>
      <c r="H27" s="100">
        <v>0.0890937019969278</v>
      </c>
      <c r="I27" s="83">
        <v>0.07725761064210795</v>
      </c>
    </row>
    <row r="28" spans="1:9" ht="22.5" customHeight="1">
      <c r="A28" s="79" t="s">
        <v>156</v>
      </c>
      <c r="B28" s="79">
        <v>18</v>
      </c>
      <c r="C28" s="99">
        <v>0.09152086137281291</v>
      </c>
      <c r="D28" s="100">
        <v>0.0828258221680877</v>
      </c>
      <c r="E28" s="100">
        <v>0.08313253012048193</v>
      </c>
      <c r="F28" s="100">
        <v>0.1217877094972067</v>
      </c>
      <c r="G28" s="100">
        <v>0.1130952380952381</v>
      </c>
      <c r="H28" s="100">
        <v>0.1016548463356974</v>
      </c>
      <c r="I28" s="83">
        <v>0.09949748743718594</v>
      </c>
    </row>
    <row r="29" spans="1:9" ht="22.5" customHeight="1">
      <c r="A29" s="79" t="s">
        <v>157</v>
      </c>
      <c r="B29" s="79">
        <v>5</v>
      </c>
      <c r="C29" s="99">
        <v>0.05128205128205128</v>
      </c>
      <c r="D29" s="100">
        <v>0.10077519379844961</v>
      </c>
      <c r="E29" s="100">
        <v>0.07936507936507936</v>
      </c>
      <c r="F29" s="100">
        <v>0.08118081180811808</v>
      </c>
      <c r="G29" s="100">
        <v>0.09448818897637795</v>
      </c>
      <c r="H29" s="100">
        <v>0.11538461538461539</v>
      </c>
      <c r="I29" s="83">
        <v>0.08810289389067524</v>
      </c>
    </row>
    <row r="30" spans="1:9" ht="22.5" customHeight="1">
      <c r="A30" s="79" t="s">
        <v>158</v>
      </c>
      <c r="B30" s="79">
        <v>9</v>
      </c>
      <c r="C30" s="99">
        <v>0.03785488958990536</v>
      </c>
      <c r="D30" s="100">
        <v>0.06683804627249357</v>
      </c>
      <c r="E30" s="100">
        <v>0.04619565217391304</v>
      </c>
      <c r="F30" s="100">
        <v>0.07142857142857142</v>
      </c>
      <c r="G30" s="100">
        <v>0.09912536443148688</v>
      </c>
      <c r="H30" s="100">
        <v>0.07772020725388601</v>
      </c>
      <c r="I30" s="83">
        <v>0.06694176983035305</v>
      </c>
    </row>
    <row r="31" spans="1:9" ht="22.5" customHeight="1">
      <c r="A31" s="79" t="s">
        <v>159</v>
      </c>
      <c r="B31" s="79">
        <v>3</v>
      </c>
      <c r="C31" s="99">
        <v>0.08415841584158416</v>
      </c>
      <c r="D31" s="100">
        <v>0.05416666666666667</v>
      </c>
      <c r="E31" s="100">
        <v>0.09363295880149813</v>
      </c>
      <c r="F31" s="100">
        <v>0.07608695652173914</v>
      </c>
      <c r="G31" s="100">
        <v>0.07553956834532374</v>
      </c>
      <c r="H31" s="100">
        <v>0.09578544061302682</v>
      </c>
      <c r="I31" s="83">
        <v>0.08005249343832022</v>
      </c>
    </row>
    <row r="32" spans="1:9" ht="22.5" customHeight="1">
      <c r="A32" s="79" t="s">
        <v>160</v>
      </c>
      <c r="B32" s="79">
        <v>4</v>
      </c>
      <c r="C32" s="99">
        <v>0</v>
      </c>
      <c r="D32" s="100">
        <v>0</v>
      </c>
      <c r="E32" s="100">
        <v>0</v>
      </c>
      <c r="F32" s="100">
        <v>0</v>
      </c>
      <c r="G32" s="100">
        <v>0.03571428571428571</v>
      </c>
      <c r="H32" s="100">
        <v>0</v>
      </c>
      <c r="I32" s="83">
        <v>0.005319148936170213</v>
      </c>
    </row>
    <row r="33" spans="1:9" ht="22.5" customHeight="1">
      <c r="A33" s="79" t="s">
        <v>161</v>
      </c>
      <c r="B33" s="79">
        <v>22</v>
      </c>
      <c r="C33" s="99">
        <v>0.042786069651741296</v>
      </c>
      <c r="D33" s="100">
        <v>0.03176043557168784</v>
      </c>
      <c r="E33" s="100">
        <v>0.05545286506469501</v>
      </c>
      <c r="F33" s="100">
        <v>0.0502283105022831</v>
      </c>
      <c r="G33" s="100">
        <v>0.04032997250229148</v>
      </c>
      <c r="H33" s="100">
        <v>0.05008787346221441</v>
      </c>
      <c r="I33" s="83">
        <v>0.04514048825426071</v>
      </c>
    </row>
    <row r="34" spans="1:9" ht="22.5" customHeight="1">
      <c r="A34" s="79" t="s">
        <v>162</v>
      </c>
      <c r="B34" s="79">
        <v>9</v>
      </c>
      <c r="C34" s="99">
        <v>0.029197080291970802</v>
      </c>
      <c r="D34" s="100">
        <v>0.02981651376146789</v>
      </c>
      <c r="E34" s="100">
        <v>0.030373831775700934</v>
      </c>
      <c r="F34" s="100">
        <v>0.04054054054054054</v>
      </c>
      <c r="G34" s="100">
        <v>0.04408352668213457</v>
      </c>
      <c r="H34" s="100">
        <v>0.051224944320712694</v>
      </c>
      <c r="I34" s="83">
        <v>0.03770681031165833</v>
      </c>
    </row>
    <row r="35" spans="1:9" ht="22.5" customHeight="1">
      <c r="A35" s="79" t="s">
        <v>163</v>
      </c>
      <c r="B35" s="79">
        <v>22</v>
      </c>
      <c r="C35" s="99">
        <v>0.02453531598513011</v>
      </c>
      <c r="D35" s="100">
        <v>0.05816259087904825</v>
      </c>
      <c r="E35" s="100">
        <v>0.0572987721691678</v>
      </c>
      <c r="F35" s="100">
        <v>0.07479045776918117</v>
      </c>
      <c r="G35" s="100">
        <v>0.07576706324358172</v>
      </c>
      <c r="H35" s="100">
        <v>0.07498341074983411</v>
      </c>
      <c r="I35" s="83">
        <v>0.06181089208152356</v>
      </c>
    </row>
    <row r="36" spans="1:9" ht="22.5" customHeight="1">
      <c r="A36" s="79" t="s">
        <v>164</v>
      </c>
      <c r="B36" s="79">
        <v>12</v>
      </c>
      <c r="C36" s="99">
        <v>0.0196078431372549</v>
      </c>
      <c r="D36" s="100">
        <v>0.025374855824682813</v>
      </c>
      <c r="E36" s="100">
        <v>0.02676659528907923</v>
      </c>
      <c r="F36" s="100">
        <v>0.04868913857677903</v>
      </c>
      <c r="G36" s="100">
        <v>0.024731182795698924</v>
      </c>
      <c r="H36" s="100">
        <v>0.04215456674473068</v>
      </c>
      <c r="I36" s="83">
        <v>0.031061929722384002</v>
      </c>
    </row>
    <row r="37" spans="1:9" ht="22.5" customHeight="1">
      <c r="A37" s="79" t="s">
        <v>165</v>
      </c>
      <c r="B37" s="79">
        <v>5</v>
      </c>
      <c r="C37" s="99">
        <v>0.007352941176470588</v>
      </c>
      <c r="D37" s="100">
        <v>0.0189873417721519</v>
      </c>
      <c r="E37" s="100">
        <v>0.024</v>
      </c>
      <c r="F37" s="100">
        <v>0.006756756756756757</v>
      </c>
      <c r="G37" s="100">
        <v>0.023076923076923078</v>
      </c>
      <c r="H37" s="100">
        <v>0.037267080745341616</v>
      </c>
      <c r="I37" s="83">
        <v>0.019813519813519812</v>
      </c>
    </row>
    <row r="38" spans="1:9" ht="22.5" customHeight="1">
      <c r="A38" s="79" t="s">
        <v>166</v>
      </c>
      <c r="B38" s="79">
        <v>96</v>
      </c>
      <c r="C38" s="99">
        <v>0.04205607476635514</v>
      </c>
      <c r="D38" s="100">
        <v>0.05439763488543976</v>
      </c>
      <c r="E38" s="100">
        <v>0.06475881398436348</v>
      </c>
      <c r="F38" s="100">
        <v>0.0695364238410596</v>
      </c>
      <c r="G38" s="100">
        <v>0.06444937176644494</v>
      </c>
      <c r="H38" s="100">
        <v>0.07420941672522839</v>
      </c>
      <c r="I38" s="83">
        <v>0.062088102670828996</v>
      </c>
    </row>
    <row r="39" spans="1:9" ht="22.5" customHeight="1">
      <c r="A39" s="84" t="s">
        <v>167</v>
      </c>
      <c r="B39" s="84">
        <v>6</v>
      </c>
      <c r="C39" s="101">
        <v>0.026490066225165563</v>
      </c>
      <c r="D39" s="102">
        <v>0.014256619144602852</v>
      </c>
      <c r="E39" s="102">
        <v>0.020703933747412008</v>
      </c>
      <c r="F39" s="102">
        <v>0.011673151750972763</v>
      </c>
      <c r="G39" s="102">
        <v>0.014925373134328358</v>
      </c>
      <c r="H39" s="102">
        <v>0.050682261208576995</v>
      </c>
      <c r="I39" s="88">
        <v>0.023076923076923078</v>
      </c>
    </row>
    <row r="40" spans="3:9" ht="22.5" customHeight="1">
      <c r="C40" s="91"/>
      <c r="D40" s="91"/>
      <c r="E40" s="91"/>
      <c r="F40" s="91"/>
      <c r="G40" s="91"/>
      <c r="H40" s="91"/>
      <c r="I40" s="91"/>
    </row>
    <row r="41" spans="1:9" ht="22.5" customHeight="1">
      <c r="A41" s="92" t="s">
        <v>168</v>
      </c>
      <c r="B41" s="92">
        <v>501</v>
      </c>
      <c r="C41" s="103">
        <v>0.033511269276393835</v>
      </c>
      <c r="D41" s="104">
        <v>0.044587707159010365</v>
      </c>
      <c r="E41" s="104">
        <v>0.04879736408566722</v>
      </c>
      <c r="F41" s="104">
        <v>0.05541170378042465</v>
      </c>
      <c r="G41" s="104">
        <v>0.051512700210321956</v>
      </c>
      <c r="H41" s="104">
        <v>0.05895806861499365</v>
      </c>
      <c r="I41" s="96">
        <v>0.04919160646714826</v>
      </c>
    </row>
  </sheetData>
  <sheetProtection/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60" zoomScalePageLayoutView="0" workbookViewId="0" topLeftCell="A1">
      <selection activeCell="A5" sqref="A5"/>
    </sheetView>
  </sheetViews>
  <sheetFormatPr defaultColWidth="9.140625" defaultRowHeight="22.5" customHeight="1"/>
  <cols>
    <col min="1" max="1" width="14.57421875" style="89" customWidth="1"/>
    <col min="2" max="9" width="8.140625" style="89" customWidth="1"/>
    <col min="10" max="16384" width="9.00390625" style="70" customWidth="1"/>
  </cols>
  <sheetData>
    <row r="1" spans="1:9" ht="13.5" customHeight="1">
      <c r="A1" s="194" t="s">
        <v>233</v>
      </c>
      <c r="B1" s="196" t="s">
        <v>132</v>
      </c>
      <c r="C1" s="197" t="s">
        <v>199</v>
      </c>
      <c r="D1" s="198"/>
      <c r="E1" s="198"/>
      <c r="F1" s="198"/>
      <c r="G1" s="198"/>
      <c r="H1" s="198"/>
      <c r="I1" s="199"/>
    </row>
    <row r="2" spans="1:9" ht="22.5" customHeight="1">
      <c r="A2" s="195"/>
      <c r="B2" s="195"/>
      <c r="C2" s="197"/>
      <c r="D2" s="198"/>
      <c r="E2" s="198"/>
      <c r="F2" s="198"/>
      <c r="G2" s="198"/>
      <c r="H2" s="198"/>
      <c r="I2" s="199"/>
    </row>
    <row r="3" spans="1:9" ht="22.5" customHeight="1">
      <c r="A3" s="195"/>
      <c r="B3" s="195"/>
      <c r="C3" s="197" t="s">
        <v>170</v>
      </c>
      <c r="D3" s="198" t="s">
        <v>171</v>
      </c>
      <c r="E3" s="198" t="s">
        <v>172</v>
      </c>
      <c r="F3" s="198" t="s">
        <v>173</v>
      </c>
      <c r="G3" s="198" t="s">
        <v>174</v>
      </c>
      <c r="H3" s="198" t="s">
        <v>175</v>
      </c>
      <c r="I3" s="199" t="s">
        <v>176</v>
      </c>
    </row>
    <row r="4" spans="1:9" ht="13.5" customHeight="1">
      <c r="A4" s="195"/>
      <c r="B4" s="195"/>
      <c r="C4" s="197"/>
      <c r="D4" s="198"/>
      <c r="E4" s="198"/>
      <c r="F4" s="198"/>
      <c r="G4" s="198"/>
      <c r="H4" s="198"/>
      <c r="I4" s="199"/>
    </row>
    <row r="5" spans="1:9" ht="22.5" customHeight="1">
      <c r="A5" s="74" t="s">
        <v>133</v>
      </c>
      <c r="B5" s="74">
        <v>7</v>
      </c>
      <c r="C5" s="97">
        <v>0</v>
      </c>
      <c r="D5" s="98">
        <v>0.008695652173913044</v>
      </c>
      <c r="E5" s="98">
        <v>0</v>
      </c>
      <c r="F5" s="98">
        <v>0</v>
      </c>
      <c r="G5" s="98">
        <v>0.007575757575757576</v>
      </c>
      <c r="H5" s="98">
        <v>0</v>
      </c>
      <c r="I5" s="78">
        <v>0.0025348542458808617</v>
      </c>
    </row>
    <row r="6" spans="1:9" ht="22.5" customHeight="1">
      <c r="A6" s="79" t="s">
        <v>134</v>
      </c>
      <c r="B6" s="79">
        <v>2</v>
      </c>
      <c r="C6" s="99">
        <v>0.03333333333333333</v>
      </c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83">
        <v>0.0055248618784530384</v>
      </c>
    </row>
    <row r="7" spans="1:9" ht="22.5" customHeight="1">
      <c r="A7" s="79" t="s">
        <v>135</v>
      </c>
      <c r="B7" s="79">
        <v>3</v>
      </c>
      <c r="C7" s="99">
        <v>0</v>
      </c>
      <c r="D7" s="100">
        <v>0</v>
      </c>
      <c r="E7" s="100">
        <v>0</v>
      </c>
      <c r="F7" s="100">
        <v>0</v>
      </c>
      <c r="G7" s="100">
        <v>0</v>
      </c>
      <c r="H7" s="100">
        <v>0.06451612903225806</v>
      </c>
      <c r="I7" s="83">
        <v>0.013513513513513514</v>
      </c>
    </row>
    <row r="8" spans="1:9" ht="22.5" customHeight="1">
      <c r="A8" s="79" t="s">
        <v>136</v>
      </c>
      <c r="B8" s="79">
        <v>3</v>
      </c>
      <c r="C8" s="99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83">
        <v>0</v>
      </c>
    </row>
    <row r="9" spans="1:9" ht="22.5" customHeight="1">
      <c r="A9" s="79" t="s">
        <v>137</v>
      </c>
      <c r="B9" s="79">
        <v>1</v>
      </c>
      <c r="C9" s="99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83">
        <v>0</v>
      </c>
    </row>
    <row r="10" spans="1:9" ht="22.5" customHeight="1">
      <c r="A10" s="79" t="s">
        <v>138</v>
      </c>
      <c r="B10" s="79">
        <v>3</v>
      </c>
      <c r="C10" s="99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83">
        <v>0</v>
      </c>
    </row>
    <row r="11" spans="1:9" ht="22.5" customHeight="1">
      <c r="A11" s="79" t="s">
        <v>139</v>
      </c>
      <c r="B11" s="79">
        <v>6</v>
      </c>
      <c r="C11" s="99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83">
        <v>0</v>
      </c>
    </row>
    <row r="12" spans="1:9" ht="22.5" customHeight="1">
      <c r="A12" s="79" t="s">
        <v>140</v>
      </c>
      <c r="B12" s="79">
        <v>7</v>
      </c>
      <c r="C12" s="99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0.009433962264150943</v>
      </c>
      <c r="I12" s="83">
        <v>0.001949317738791423</v>
      </c>
    </row>
    <row r="13" spans="1:9" ht="22.5" customHeight="1">
      <c r="A13" s="79" t="s">
        <v>141</v>
      </c>
      <c r="B13" s="79">
        <v>5</v>
      </c>
      <c r="C13" s="99"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0.006666666666666667</v>
      </c>
      <c r="I13" s="83">
        <v>0.0011376564277588168</v>
      </c>
    </row>
    <row r="14" spans="1:9" ht="22.5" customHeight="1">
      <c r="A14" s="79" t="s">
        <v>142</v>
      </c>
      <c r="B14" s="79">
        <v>10</v>
      </c>
      <c r="C14" s="99">
        <v>0</v>
      </c>
      <c r="D14" s="100">
        <v>0.0028735632183908046</v>
      </c>
      <c r="E14" s="100">
        <v>0.016317016317016316</v>
      </c>
      <c r="F14" s="100">
        <v>0</v>
      </c>
      <c r="G14" s="100">
        <v>0.007125890736342043</v>
      </c>
      <c r="H14" s="100">
        <v>0.009259259259259259</v>
      </c>
      <c r="I14" s="83">
        <v>0.006242197253433208</v>
      </c>
    </row>
    <row r="15" spans="1:9" ht="22.5" customHeight="1">
      <c r="A15" s="79" t="s">
        <v>143</v>
      </c>
      <c r="B15" s="79">
        <v>8</v>
      </c>
      <c r="C15" s="99">
        <v>0</v>
      </c>
      <c r="D15" s="100">
        <v>0</v>
      </c>
      <c r="E15" s="100">
        <v>0.006369426751592357</v>
      </c>
      <c r="F15" s="100">
        <v>0.011627906976744186</v>
      </c>
      <c r="G15" s="100">
        <v>0</v>
      </c>
      <c r="H15" s="100">
        <v>0.005847953216374269</v>
      </c>
      <c r="I15" s="83">
        <v>0.004449388209121246</v>
      </c>
    </row>
    <row r="16" spans="1:9" ht="22.5" customHeight="1">
      <c r="A16" s="79" t="s">
        <v>144</v>
      </c>
      <c r="B16" s="79">
        <v>14</v>
      </c>
      <c r="C16" s="99">
        <v>0.0012285012285012285</v>
      </c>
      <c r="D16" s="100">
        <v>0.002224694104560623</v>
      </c>
      <c r="E16" s="100">
        <v>0</v>
      </c>
      <c r="F16" s="100">
        <v>0</v>
      </c>
      <c r="G16" s="100">
        <v>0.002105263157894737</v>
      </c>
      <c r="H16" s="100">
        <v>0</v>
      </c>
      <c r="I16" s="83">
        <v>0.0009114108640174991</v>
      </c>
    </row>
    <row r="17" spans="1:9" ht="22.5" customHeight="1">
      <c r="A17" s="79" t="s">
        <v>145</v>
      </c>
      <c r="B17" s="79">
        <v>24</v>
      </c>
      <c r="C17" s="99">
        <v>0.0008561643835616438</v>
      </c>
      <c r="D17" s="100">
        <v>0.003808073115003808</v>
      </c>
      <c r="E17" s="100">
        <v>0.0007974481658692185</v>
      </c>
      <c r="F17" s="100">
        <v>0.002976190476190476</v>
      </c>
      <c r="G17" s="100">
        <v>0.0014245014245014246</v>
      </c>
      <c r="H17" s="100">
        <v>0.007452574525745257</v>
      </c>
      <c r="I17" s="83">
        <v>0.003015454202789295</v>
      </c>
    </row>
    <row r="18" spans="1:9" ht="22.5" customHeight="1">
      <c r="A18" s="79" t="s">
        <v>146</v>
      </c>
      <c r="B18" s="79">
        <v>11</v>
      </c>
      <c r="C18" s="99">
        <v>0</v>
      </c>
      <c r="D18" s="100">
        <v>0.0013315579227696406</v>
      </c>
      <c r="E18" s="100">
        <v>0</v>
      </c>
      <c r="F18" s="100">
        <v>0.0012594458438287153</v>
      </c>
      <c r="G18" s="100">
        <v>0.001215066828675577</v>
      </c>
      <c r="H18" s="100">
        <v>0.004728132387706856</v>
      </c>
      <c r="I18" s="83">
        <v>0.0014808546646921938</v>
      </c>
    </row>
    <row r="19" spans="1:9" ht="22.5" customHeight="1">
      <c r="A19" s="79" t="s">
        <v>147</v>
      </c>
      <c r="B19" s="79">
        <v>8</v>
      </c>
      <c r="C19" s="99">
        <v>0.004975124378109453</v>
      </c>
      <c r="D19" s="100">
        <v>0</v>
      </c>
      <c r="E19" s="100">
        <v>0</v>
      </c>
      <c r="F19" s="100">
        <v>0</v>
      </c>
      <c r="G19" s="100">
        <v>0</v>
      </c>
      <c r="H19" s="100">
        <v>0.010752688172043012</v>
      </c>
      <c r="I19" s="83">
        <v>0.0026465028355387526</v>
      </c>
    </row>
    <row r="20" spans="1:9" ht="22.5" customHeight="1">
      <c r="A20" s="79" t="s">
        <v>148</v>
      </c>
      <c r="B20" s="79">
        <v>3</v>
      </c>
      <c r="C20" s="99">
        <v>0</v>
      </c>
      <c r="D20" s="100">
        <v>0.007575757575757576</v>
      </c>
      <c r="E20" s="100">
        <v>0</v>
      </c>
      <c r="F20" s="100">
        <v>0.007352941176470588</v>
      </c>
      <c r="G20" s="100">
        <v>0.0035971223021582736</v>
      </c>
      <c r="H20" s="100">
        <v>0</v>
      </c>
      <c r="I20" s="83">
        <v>0.002992220227408737</v>
      </c>
    </row>
    <row r="21" spans="1:9" ht="22.5" customHeight="1">
      <c r="A21" s="79" t="s">
        <v>149</v>
      </c>
      <c r="B21" s="79">
        <v>3</v>
      </c>
      <c r="C21" s="99">
        <v>0.0023923444976076554</v>
      </c>
      <c r="D21" s="100">
        <v>0.00228310502283105</v>
      </c>
      <c r="E21" s="100">
        <v>0.0022471910112359553</v>
      </c>
      <c r="F21" s="100">
        <v>0.0021231422505307855</v>
      </c>
      <c r="G21" s="100">
        <v>0.0024096385542168677</v>
      </c>
      <c r="H21" s="100">
        <v>0.012320328542094456</v>
      </c>
      <c r="I21" s="83">
        <v>0.004113687359760658</v>
      </c>
    </row>
    <row r="22" spans="1:9" ht="22.5" customHeight="1">
      <c r="A22" s="79" t="s">
        <v>150</v>
      </c>
      <c r="B22" s="79">
        <v>5</v>
      </c>
      <c r="C22" s="99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83">
        <v>0</v>
      </c>
    </row>
    <row r="23" spans="1:9" ht="22.5" customHeight="1">
      <c r="A23" s="79" t="s">
        <v>151</v>
      </c>
      <c r="B23" s="79">
        <v>27</v>
      </c>
      <c r="C23" s="99">
        <v>0.006376195536663124</v>
      </c>
      <c r="D23" s="100">
        <v>0.0014612761811982464</v>
      </c>
      <c r="E23" s="100">
        <v>0.014615747289014616</v>
      </c>
      <c r="F23" s="100">
        <v>0.014794267221451687</v>
      </c>
      <c r="G23" s="100">
        <v>0.0058823529411764705</v>
      </c>
      <c r="H23" s="100">
        <v>0.006222222222222222</v>
      </c>
      <c r="I23" s="83">
        <v>0.008281410205852196</v>
      </c>
    </row>
    <row r="24" spans="1:9" ht="22.5" customHeight="1">
      <c r="A24" s="79" t="s">
        <v>152</v>
      </c>
      <c r="B24" s="79">
        <v>22</v>
      </c>
      <c r="C24" s="99">
        <v>0</v>
      </c>
      <c r="D24" s="100">
        <v>0</v>
      </c>
      <c r="E24" s="100">
        <v>0.0008928571428571428</v>
      </c>
      <c r="F24" s="100">
        <v>0</v>
      </c>
      <c r="G24" s="100">
        <v>0.0016433853738701725</v>
      </c>
      <c r="H24" s="100">
        <v>0.0051325919589392645</v>
      </c>
      <c r="I24" s="83">
        <v>0.0013343217197924388</v>
      </c>
    </row>
    <row r="25" spans="1:9" ht="22.5" customHeight="1">
      <c r="A25" s="79" t="s">
        <v>153</v>
      </c>
      <c r="B25" s="79">
        <v>88</v>
      </c>
      <c r="C25" s="99">
        <v>0.00020955574182732607</v>
      </c>
      <c r="D25" s="100">
        <v>0</v>
      </c>
      <c r="E25" s="100">
        <v>0.0009286775631500742</v>
      </c>
      <c r="F25" s="100">
        <v>0.0010822510822510823</v>
      </c>
      <c r="G25" s="100">
        <v>0.0033003300330033004</v>
      </c>
      <c r="H25" s="100">
        <v>0.005851161089778753</v>
      </c>
      <c r="I25" s="83">
        <v>0.001954849287425905</v>
      </c>
    </row>
    <row r="26" spans="1:9" ht="22.5" customHeight="1">
      <c r="A26" s="79" t="s">
        <v>154</v>
      </c>
      <c r="B26" s="79">
        <v>13</v>
      </c>
      <c r="C26" s="99">
        <v>0.0010245901639344263</v>
      </c>
      <c r="D26" s="100">
        <v>0.0017391304347826088</v>
      </c>
      <c r="E26" s="100">
        <v>0.0008503401360544217</v>
      </c>
      <c r="F26" s="100">
        <v>0.0050933786078098476</v>
      </c>
      <c r="G26" s="100">
        <v>0.004885993485342019</v>
      </c>
      <c r="H26" s="100">
        <v>0.0017376194613379669</v>
      </c>
      <c r="I26" s="83">
        <v>0.0026242892549934393</v>
      </c>
    </row>
    <row r="27" spans="1:9" ht="22.5" customHeight="1">
      <c r="A27" s="79" t="s">
        <v>155</v>
      </c>
      <c r="B27" s="79">
        <v>17</v>
      </c>
      <c r="C27" s="99">
        <v>0.002477291494632535</v>
      </c>
      <c r="D27" s="100">
        <v>0.0007722007722007722</v>
      </c>
      <c r="E27" s="100">
        <v>0.0021897810218978104</v>
      </c>
      <c r="F27" s="100">
        <v>0.003785011355034065</v>
      </c>
      <c r="G27" s="100">
        <v>0.0037907505686125853</v>
      </c>
      <c r="H27" s="100">
        <v>0.006144393241167435</v>
      </c>
      <c r="I27" s="83">
        <v>0.0031977487848554617</v>
      </c>
    </row>
    <row r="28" spans="1:9" ht="22.5" customHeight="1">
      <c r="A28" s="79" t="s">
        <v>156</v>
      </c>
      <c r="B28" s="79">
        <v>18</v>
      </c>
      <c r="C28" s="99">
        <v>0.004037685060565276</v>
      </c>
      <c r="D28" s="100">
        <v>0.0036540803897685747</v>
      </c>
      <c r="E28" s="100">
        <v>0.0012048192771084338</v>
      </c>
      <c r="F28" s="100">
        <v>0.0011173184357541898</v>
      </c>
      <c r="G28" s="100">
        <v>0</v>
      </c>
      <c r="H28" s="100">
        <v>0.004728132387706856</v>
      </c>
      <c r="I28" s="83">
        <v>0.002412060301507538</v>
      </c>
    </row>
    <row r="29" spans="1:9" ht="22.5" customHeight="1">
      <c r="A29" s="79" t="s">
        <v>157</v>
      </c>
      <c r="B29" s="79">
        <v>5</v>
      </c>
      <c r="C29" s="99">
        <v>0.038461538461538464</v>
      </c>
      <c r="D29" s="100">
        <v>0.023255813953488372</v>
      </c>
      <c r="E29" s="100">
        <v>0.04365079365079365</v>
      </c>
      <c r="F29" s="100">
        <v>0.0036900369003690036</v>
      </c>
      <c r="G29" s="100">
        <v>0.06299212598425197</v>
      </c>
      <c r="H29" s="100">
        <v>0.027972027972027972</v>
      </c>
      <c r="I29" s="83">
        <v>0.03279742765273312</v>
      </c>
    </row>
    <row r="30" spans="1:9" ht="22.5" customHeight="1">
      <c r="A30" s="79" t="s">
        <v>158</v>
      </c>
      <c r="B30" s="79">
        <v>9</v>
      </c>
      <c r="C30" s="99">
        <v>0</v>
      </c>
      <c r="D30" s="100">
        <v>0</v>
      </c>
      <c r="E30" s="100">
        <v>0.03260869565217391</v>
      </c>
      <c r="F30" s="100">
        <v>0.005291005291005291</v>
      </c>
      <c r="G30" s="100">
        <v>0.014577259475218658</v>
      </c>
      <c r="H30" s="100">
        <v>0.0051813471502590676</v>
      </c>
      <c r="I30" s="83">
        <v>0.009628610729023384</v>
      </c>
    </row>
    <row r="31" spans="1:9" ht="22.5" customHeight="1">
      <c r="A31" s="79" t="s">
        <v>159</v>
      </c>
      <c r="B31" s="79">
        <v>3</v>
      </c>
      <c r="C31" s="99">
        <v>0</v>
      </c>
      <c r="D31" s="100">
        <v>0</v>
      </c>
      <c r="E31" s="100">
        <v>0.003745318352059925</v>
      </c>
      <c r="F31" s="100">
        <v>0</v>
      </c>
      <c r="G31" s="100">
        <v>0</v>
      </c>
      <c r="H31" s="100">
        <v>0</v>
      </c>
      <c r="I31" s="83">
        <v>0.0006561679790026247</v>
      </c>
    </row>
    <row r="32" spans="1:9" ht="22.5" customHeight="1">
      <c r="A32" s="79" t="s">
        <v>160</v>
      </c>
      <c r="B32" s="79">
        <v>4</v>
      </c>
      <c r="C32" s="99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83">
        <v>0</v>
      </c>
    </row>
    <row r="33" spans="1:9" ht="22.5" customHeight="1">
      <c r="A33" s="79" t="s">
        <v>161</v>
      </c>
      <c r="B33" s="79">
        <v>22</v>
      </c>
      <c r="C33" s="99">
        <v>0</v>
      </c>
      <c r="D33" s="100">
        <v>0.0009074410163339383</v>
      </c>
      <c r="E33" s="100">
        <v>0.0018484288354898336</v>
      </c>
      <c r="F33" s="100">
        <v>0.0018264840182648401</v>
      </c>
      <c r="G33" s="100">
        <v>0</v>
      </c>
      <c r="H33" s="100">
        <v>0.004393673110720563</v>
      </c>
      <c r="I33" s="83">
        <v>0.0015353907569476432</v>
      </c>
    </row>
    <row r="34" spans="1:9" ht="22.5" customHeight="1">
      <c r="A34" s="79" t="s">
        <v>162</v>
      </c>
      <c r="B34" s="79">
        <v>9</v>
      </c>
      <c r="C34" s="99">
        <v>0</v>
      </c>
      <c r="D34" s="100">
        <v>0.0022935779816513763</v>
      </c>
      <c r="E34" s="100">
        <v>0</v>
      </c>
      <c r="F34" s="100">
        <v>0</v>
      </c>
      <c r="G34" s="100">
        <v>0</v>
      </c>
      <c r="H34" s="100">
        <v>0</v>
      </c>
      <c r="I34" s="83">
        <v>0.00038476337052712584</v>
      </c>
    </row>
    <row r="35" spans="1:9" ht="22.5" customHeight="1">
      <c r="A35" s="79" t="s">
        <v>163</v>
      </c>
      <c r="B35" s="79">
        <v>22</v>
      </c>
      <c r="C35" s="99">
        <v>0.0037174721189591076</v>
      </c>
      <c r="D35" s="100">
        <v>0.0019828155981493722</v>
      </c>
      <c r="E35" s="100">
        <v>0.0034106412005457027</v>
      </c>
      <c r="F35" s="100">
        <v>0.003223726627981947</v>
      </c>
      <c r="G35" s="100">
        <v>0.005009392611145898</v>
      </c>
      <c r="H35" s="100">
        <v>0.0046449900464499</v>
      </c>
      <c r="I35" s="83">
        <v>0.0036752422318743734</v>
      </c>
    </row>
    <row r="36" spans="1:9" ht="22.5" customHeight="1">
      <c r="A36" s="79" t="s">
        <v>164</v>
      </c>
      <c r="B36" s="79">
        <v>12</v>
      </c>
      <c r="C36" s="99">
        <v>0.00392156862745098</v>
      </c>
      <c r="D36" s="100">
        <v>0.002306805074971165</v>
      </c>
      <c r="E36" s="100">
        <v>0.0032119914346895075</v>
      </c>
      <c r="F36" s="100">
        <v>0.003745318352059925</v>
      </c>
      <c r="G36" s="100">
        <v>0.004301075268817204</v>
      </c>
      <c r="H36" s="100">
        <v>0.00117096018735363</v>
      </c>
      <c r="I36" s="83">
        <v>0.0031061929722384003</v>
      </c>
    </row>
    <row r="37" spans="1:9" ht="22.5" customHeight="1">
      <c r="A37" s="79" t="s">
        <v>165</v>
      </c>
      <c r="B37" s="79">
        <v>5</v>
      </c>
      <c r="C37" s="99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83">
        <v>0</v>
      </c>
    </row>
    <row r="38" spans="1:9" ht="22.5" customHeight="1">
      <c r="A38" s="79" t="s">
        <v>166</v>
      </c>
      <c r="B38" s="79">
        <v>96</v>
      </c>
      <c r="C38" s="99">
        <v>0.0015020026702269693</v>
      </c>
      <c r="D38" s="100">
        <v>0.0020694752402069475</v>
      </c>
      <c r="E38" s="100">
        <v>0.002507744505089246</v>
      </c>
      <c r="F38" s="100">
        <v>0.0030233227756982436</v>
      </c>
      <c r="G38" s="100">
        <v>0.005173688100517369</v>
      </c>
      <c r="H38" s="100">
        <v>0.00534082923401265</v>
      </c>
      <c r="I38" s="83">
        <v>0.0033199544125662754</v>
      </c>
    </row>
    <row r="39" spans="1:9" ht="22.5" customHeight="1">
      <c r="A39" s="84" t="s">
        <v>167</v>
      </c>
      <c r="B39" s="84">
        <v>6</v>
      </c>
      <c r="C39" s="101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88">
        <v>0</v>
      </c>
    </row>
    <row r="40" spans="3:9" ht="22.5" customHeight="1">
      <c r="C40" s="91"/>
      <c r="D40" s="91"/>
      <c r="E40" s="91"/>
      <c r="F40" s="91"/>
      <c r="G40" s="91"/>
      <c r="H40" s="91"/>
      <c r="I40" s="91"/>
    </row>
    <row r="41" spans="1:9" ht="22.5" customHeight="1">
      <c r="A41" s="92" t="s">
        <v>168</v>
      </c>
      <c r="B41" s="92">
        <v>501</v>
      </c>
      <c r="C41" s="103">
        <v>0.0019647093712930014</v>
      </c>
      <c r="D41" s="104">
        <v>0.0016538967833395215</v>
      </c>
      <c r="E41" s="104">
        <v>0.0033937397034596375</v>
      </c>
      <c r="F41" s="104">
        <v>0.003042465044018643</v>
      </c>
      <c r="G41" s="104">
        <v>0.0039799385212748745</v>
      </c>
      <c r="H41" s="104">
        <v>0.005273189326556544</v>
      </c>
      <c r="I41" s="96">
        <v>0.003262425513499118</v>
      </c>
    </row>
  </sheetData>
  <sheetProtection/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178" zoomScaleSheetLayoutView="178" zoomScalePageLayoutView="0" workbookViewId="0" topLeftCell="A1">
      <selection activeCell="A5" sqref="A5"/>
    </sheetView>
  </sheetViews>
  <sheetFormatPr defaultColWidth="9.140625" defaultRowHeight="22.5" customHeight="1"/>
  <cols>
    <col min="1" max="1" width="14.57421875" style="89" customWidth="1"/>
    <col min="2" max="9" width="8.140625" style="89" customWidth="1"/>
    <col min="10" max="16384" width="9.00390625" style="70" customWidth="1"/>
  </cols>
  <sheetData>
    <row r="1" spans="1:9" ht="13.5" customHeight="1">
      <c r="A1" s="194" t="s">
        <v>233</v>
      </c>
      <c r="B1" s="196" t="s">
        <v>132</v>
      </c>
      <c r="C1" s="197" t="s">
        <v>200</v>
      </c>
      <c r="D1" s="198"/>
      <c r="E1" s="198"/>
      <c r="F1" s="198"/>
      <c r="G1" s="198"/>
      <c r="H1" s="198"/>
      <c r="I1" s="199"/>
    </row>
    <row r="2" spans="1:9" ht="22.5" customHeight="1">
      <c r="A2" s="195"/>
      <c r="B2" s="195"/>
      <c r="C2" s="197"/>
      <c r="D2" s="198"/>
      <c r="E2" s="198"/>
      <c r="F2" s="198"/>
      <c r="G2" s="198"/>
      <c r="H2" s="198"/>
      <c r="I2" s="199"/>
    </row>
    <row r="3" spans="1:9" ht="22.5" customHeight="1">
      <c r="A3" s="195"/>
      <c r="B3" s="195"/>
      <c r="C3" s="197" t="s">
        <v>170</v>
      </c>
      <c r="D3" s="198" t="s">
        <v>171</v>
      </c>
      <c r="E3" s="198" t="s">
        <v>172</v>
      </c>
      <c r="F3" s="198" t="s">
        <v>173</v>
      </c>
      <c r="G3" s="198" t="s">
        <v>174</v>
      </c>
      <c r="H3" s="198" t="s">
        <v>175</v>
      </c>
      <c r="I3" s="199" t="s">
        <v>176</v>
      </c>
    </row>
    <row r="4" spans="1:9" ht="13.5" customHeight="1">
      <c r="A4" s="195"/>
      <c r="B4" s="195"/>
      <c r="C4" s="197"/>
      <c r="D4" s="198"/>
      <c r="E4" s="198"/>
      <c r="F4" s="198"/>
      <c r="G4" s="198"/>
      <c r="H4" s="198"/>
      <c r="I4" s="199"/>
    </row>
    <row r="5" spans="1:9" ht="22.5" customHeight="1">
      <c r="A5" s="74" t="s">
        <v>133</v>
      </c>
      <c r="B5" s="74">
        <v>7</v>
      </c>
      <c r="C5" s="97">
        <v>0.0078125</v>
      </c>
      <c r="D5" s="98">
        <v>0</v>
      </c>
      <c r="E5" s="98">
        <v>0</v>
      </c>
      <c r="F5" s="98">
        <v>0</v>
      </c>
      <c r="G5" s="98">
        <v>0.007575757575757576</v>
      </c>
      <c r="H5" s="98">
        <v>0.00684931506849315</v>
      </c>
      <c r="I5" s="78">
        <v>0.0038022813688212928</v>
      </c>
    </row>
    <row r="6" spans="1:9" ht="22.5" customHeight="1">
      <c r="A6" s="79" t="s">
        <v>134</v>
      </c>
      <c r="B6" s="79">
        <v>2</v>
      </c>
      <c r="C6" s="99">
        <v>0</v>
      </c>
      <c r="D6" s="100">
        <v>0</v>
      </c>
      <c r="E6" s="100">
        <v>0</v>
      </c>
      <c r="F6" s="100">
        <v>0</v>
      </c>
      <c r="G6" s="100">
        <v>0</v>
      </c>
      <c r="H6" s="100">
        <v>0</v>
      </c>
      <c r="I6" s="83">
        <v>0</v>
      </c>
    </row>
    <row r="7" spans="1:9" ht="22.5" customHeight="1">
      <c r="A7" s="79" t="s">
        <v>135</v>
      </c>
      <c r="B7" s="79">
        <v>3</v>
      </c>
      <c r="C7" s="99">
        <v>0</v>
      </c>
      <c r="D7" s="100">
        <v>0</v>
      </c>
      <c r="E7" s="100">
        <v>0</v>
      </c>
      <c r="F7" s="100">
        <v>0</v>
      </c>
      <c r="G7" s="100">
        <v>0</v>
      </c>
      <c r="H7" s="100">
        <v>0</v>
      </c>
      <c r="I7" s="83">
        <v>0</v>
      </c>
    </row>
    <row r="8" spans="1:9" ht="22.5" customHeight="1">
      <c r="A8" s="79" t="s">
        <v>136</v>
      </c>
      <c r="B8" s="79">
        <v>3</v>
      </c>
      <c r="C8" s="99">
        <v>0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83">
        <v>0</v>
      </c>
    </row>
    <row r="9" spans="1:9" ht="22.5" customHeight="1">
      <c r="A9" s="79" t="s">
        <v>137</v>
      </c>
      <c r="B9" s="79">
        <v>1</v>
      </c>
      <c r="C9" s="99">
        <v>0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83">
        <v>0</v>
      </c>
    </row>
    <row r="10" spans="1:9" ht="22.5" customHeight="1">
      <c r="A10" s="79" t="s">
        <v>138</v>
      </c>
      <c r="B10" s="79">
        <v>3</v>
      </c>
      <c r="C10" s="99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83">
        <v>0</v>
      </c>
    </row>
    <row r="11" spans="1:9" ht="22.5" customHeight="1">
      <c r="A11" s="79" t="s">
        <v>139</v>
      </c>
      <c r="B11" s="79">
        <v>6</v>
      </c>
      <c r="C11" s="99">
        <v>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83">
        <v>0</v>
      </c>
    </row>
    <row r="12" spans="1:9" ht="22.5" customHeight="1">
      <c r="A12" s="79" t="s">
        <v>140</v>
      </c>
      <c r="B12" s="79">
        <v>7</v>
      </c>
      <c r="C12" s="99">
        <v>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83">
        <v>0</v>
      </c>
    </row>
    <row r="13" spans="1:9" ht="22.5" customHeight="1">
      <c r="A13" s="79" t="s">
        <v>141</v>
      </c>
      <c r="B13" s="79">
        <v>5</v>
      </c>
      <c r="C13" s="99">
        <v>0.0038461538461538464</v>
      </c>
      <c r="D13" s="100">
        <v>0</v>
      </c>
      <c r="E13" s="100">
        <v>0</v>
      </c>
      <c r="F13" s="100">
        <v>0.003484320557491289</v>
      </c>
      <c r="G13" s="100">
        <v>0</v>
      </c>
      <c r="H13" s="100">
        <v>0.0033333333333333335</v>
      </c>
      <c r="I13" s="83">
        <v>0.0017064846416382253</v>
      </c>
    </row>
    <row r="14" spans="1:9" ht="22.5" customHeight="1">
      <c r="A14" s="79" t="s">
        <v>142</v>
      </c>
      <c r="B14" s="79">
        <v>10</v>
      </c>
      <c r="C14" s="99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0.0023148148148148147</v>
      </c>
      <c r="I14" s="83">
        <v>0.0004161464835622139</v>
      </c>
    </row>
    <row r="15" spans="1:9" ht="22.5" customHeight="1">
      <c r="A15" s="79" t="s">
        <v>143</v>
      </c>
      <c r="B15" s="79">
        <v>8</v>
      </c>
      <c r="C15" s="99">
        <v>0</v>
      </c>
      <c r="D15" s="100">
        <v>0</v>
      </c>
      <c r="E15" s="100">
        <v>0</v>
      </c>
      <c r="F15" s="100">
        <v>0</v>
      </c>
      <c r="G15" s="100">
        <v>0.006622516556291391</v>
      </c>
      <c r="H15" s="100">
        <v>0.005847953216374269</v>
      </c>
      <c r="I15" s="83">
        <v>0.002224694104560623</v>
      </c>
    </row>
    <row r="16" spans="1:9" ht="22.5" customHeight="1">
      <c r="A16" s="79" t="s">
        <v>144</v>
      </c>
      <c r="B16" s="79">
        <v>14</v>
      </c>
      <c r="C16" s="99">
        <v>0</v>
      </c>
      <c r="D16" s="100">
        <v>0</v>
      </c>
      <c r="E16" s="100">
        <v>0</v>
      </c>
      <c r="F16" s="100">
        <v>0</v>
      </c>
      <c r="G16" s="100">
        <v>0.0010526315789473684</v>
      </c>
      <c r="H16" s="100">
        <v>0</v>
      </c>
      <c r="I16" s="83">
        <v>0.0001822821728034998</v>
      </c>
    </row>
    <row r="17" spans="1:9" ht="22.5" customHeight="1">
      <c r="A17" s="79" t="s">
        <v>145</v>
      </c>
      <c r="B17" s="79">
        <v>24</v>
      </c>
      <c r="C17" s="99">
        <v>0</v>
      </c>
      <c r="D17" s="100">
        <v>0</v>
      </c>
      <c r="E17" s="100">
        <v>0</v>
      </c>
      <c r="F17" s="100">
        <v>0.000744047619047619</v>
      </c>
      <c r="G17" s="100">
        <v>0</v>
      </c>
      <c r="H17" s="100">
        <v>0.0013550135501355014</v>
      </c>
      <c r="I17" s="83">
        <v>0.0003769317753486619</v>
      </c>
    </row>
    <row r="18" spans="1:9" ht="22.5" customHeight="1">
      <c r="A18" s="79" t="s">
        <v>146</v>
      </c>
      <c r="B18" s="79">
        <v>11</v>
      </c>
      <c r="C18" s="99">
        <v>0</v>
      </c>
      <c r="D18" s="100">
        <v>0</v>
      </c>
      <c r="E18" s="100">
        <v>0</v>
      </c>
      <c r="F18" s="100">
        <v>0</v>
      </c>
      <c r="G18" s="100">
        <v>0</v>
      </c>
      <c r="H18" s="100">
        <v>0</v>
      </c>
      <c r="I18" s="83">
        <v>0</v>
      </c>
    </row>
    <row r="19" spans="1:9" ht="22.5" customHeight="1">
      <c r="A19" s="79" t="s">
        <v>147</v>
      </c>
      <c r="B19" s="79">
        <v>8</v>
      </c>
      <c r="C19" s="99">
        <v>0</v>
      </c>
      <c r="D19" s="100">
        <v>0.002347417840375587</v>
      </c>
      <c r="E19" s="100">
        <v>0</v>
      </c>
      <c r="F19" s="100">
        <v>0</v>
      </c>
      <c r="G19" s="100">
        <v>0</v>
      </c>
      <c r="H19" s="100">
        <v>0</v>
      </c>
      <c r="I19" s="83">
        <v>0.0003780718336483932</v>
      </c>
    </row>
    <row r="20" spans="1:9" ht="22.5" customHeight="1">
      <c r="A20" s="79" t="s">
        <v>148</v>
      </c>
      <c r="B20" s="79">
        <v>3</v>
      </c>
      <c r="C20" s="99">
        <v>0</v>
      </c>
      <c r="D20" s="100">
        <v>0</v>
      </c>
      <c r="E20" s="100">
        <v>0</v>
      </c>
      <c r="F20" s="100">
        <v>0</v>
      </c>
      <c r="G20" s="100">
        <v>0.007194244604316547</v>
      </c>
      <c r="H20" s="100">
        <v>0.0032679738562091504</v>
      </c>
      <c r="I20" s="83">
        <v>0.0017953321364452424</v>
      </c>
    </row>
    <row r="21" spans="1:9" ht="22.5" customHeight="1">
      <c r="A21" s="79" t="s">
        <v>149</v>
      </c>
      <c r="B21" s="79">
        <v>3</v>
      </c>
      <c r="C21" s="99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83">
        <v>0</v>
      </c>
    </row>
    <row r="22" spans="1:9" ht="22.5" customHeight="1">
      <c r="A22" s="79" t="s">
        <v>150</v>
      </c>
      <c r="B22" s="79">
        <v>5</v>
      </c>
      <c r="C22" s="99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83">
        <v>0</v>
      </c>
    </row>
    <row r="23" spans="1:9" ht="22.5" customHeight="1">
      <c r="A23" s="79" t="s">
        <v>151</v>
      </c>
      <c r="B23" s="79">
        <v>27</v>
      </c>
      <c r="C23" s="99">
        <v>0</v>
      </c>
      <c r="D23" s="100">
        <v>0.000974184120798831</v>
      </c>
      <c r="E23" s="100">
        <v>0.0004714757190004715</v>
      </c>
      <c r="F23" s="100">
        <v>0.0009246417013407304</v>
      </c>
      <c r="G23" s="100">
        <v>0.005429864253393665</v>
      </c>
      <c r="H23" s="100">
        <v>0.006222222222222222</v>
      </c>
      <c r="I23" s="83">
        <v>0.0024449877750611247</v>
      </c>
    </row>
    <row r="24" spans="1:9" ht="22.5" customHeight="1">
      <c r="A24" s="79" t="s">
        <v>152</v>
      </c>
      <c r="B24" s="79">
        <v>22</v>
      </c>
      <c r="C24" s="99">
        <v>0</v>
      </c>
      <c r="D24" s="100">
        <v>0</v>
      </c>
      <c r="E24" s="100">
        <v>0.0008928571428571428</v>
      </c>
      <c r="F24" s="100">
        <v>0.0008802816901408451</v>
      </c>
      <c r="G24" s="100">
        <v>0.0008216926869350862</v>
      </c>
      <c r="H24" s="100">
        <v>0.0025662959794696323</v>
      </c>
      <c r="I24" s="83">
        <v>0.0008895478131949593</v>
      </c>
    </row>
    <row r="25" spans="1:9" ht="22.5" customHeight="1">
      <c r="A25" s="79" t="s">
        <v>153</v>
      </c>
      <c r="B25" s="79">
        <v>88</v>
      </c>
      <c r="C25" s="99">
        <v>0</v>
      </c>
      <c r="D25" s="100">
        <v>0.00019634792852935403</v>
      </c>
      <c r="E25" s="100">
        <v>0</v>
      </c>
      <c r="F25" s="100">
        <v>0</v>
      </c>
      <c r="G25" s="100">
        <v>0.00018335166850018335</v>
      </c>
      <c r="H25" s="100">
        <v>0.00018284878405558602</v>
      </c>
      <c r="I25" s="83">
        <v>9.458948164964057E-05</v>
      </c>
    </row>
    <row r="26" spans="1:9" ht="22.5" customHeight="1">
      <c r="A26" s="79" t="s">
        <v>154</v>
      </c>
      <c r="B26" s="79">
        <v>13</v>
      </c>
      <c r="C26" s="99">
        <v>0</v>
      </c>
      <c r="D26" s="100">
        <v>0</v>
      </c>
      <c r="E26" s="100">
        <v>0.0008503401360544217</v>
      </c>
      <c r="F26" s="100">
        <v>0.001697792869269949</v>
      </c>
      <c r="G26" s="100">
        <v>0.003257328990228013</v>
      </c>
      <c r="H26" s="100">
        <v>0</v>
      </c>
      <c r="I26" s="83">
        <v>0.0010205569324974486</v>
      </c>
    </row>
    <row r="27" spans="1:9" ht="22.5" customHeight="1">
      <c r="A27" s="79" t="s">
        <v>155</v>
      </c>
      <c r="B27" s="79">
        <v>17</v>
      </c>
      <c r="C27" s="99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v>0.002304147465437788</v>
      </c>
      <c r="I27" s="83">
        <v>0.0003837298541826554</v>
      </c>
    </row>
    <row r="28" spans="1:9" ht="22.5" customHeight="1">
      <c r="A28" s="79" t="s">
        <v>156</v>
      </c>
      <c r="B28" s="79">
        <v>18</v>
      </c>
      <c r="C28" s="99">
        <v>0.0013458950201884253</v>
      </c>
      <c r="D28" s="100">
        <v>0</v>
      </c>
      <c r="E28" s="100">
        <v>0.0012048192771084338</v>
      </c>
      <c r="F28" s="100">
        <v>0.0011173184357541898</v>
      </c>
      <c r="G28" s="100">
        <v>0</v>
      </c>
      <c r="H28" s="100">
        <v>0.001182033096926714</v>
      </c>
      <c r="I28" s="83">
        <v>0.0008040201005025126</v>
      </c>
    </row>
    <row r="29" spans="1:9" ht="22.5" customHeight="1">
      <c r="A29" s="79" t="s">
        <v>157</v>
      </c>
      <c r="B29" s="79">
        <v>5</v>
      </c>
      <c r="C29" s="99">
        <v>0</v>
      </c>
      <c r="D29" s="100">
        <v>0.003875968992248062</v>
      </c>
      <c r="E29" s="100">
        <v>0.003968253968253968</v>
      </c>
      <c r="F29" s="100">
        <v>0</v>
      </c>
      <c r="G29" s="100">
        <v>0.003937007874015748</v>
      </c>
      <c r="H29" s="100">
        <v>0</v>
      </c>
      <c r="I29" s="83">
        <v>0.0019292604501607716</v>
      </c>
    </row>
    <row r="30" spans="1:9" ht="22.5" customHeight="1">
      <c r="A30" s="79" t="s">
        <v>158</v>
      </c>
      <c r="B30" s="79">
        <v>9</v>
      </c>
      <c r="C30" s="99">
        <v>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83">
        <v>0</v>
      </c>
    </row>
    <row r="31" spans="1:9" ht="22.5" customHeight="1">
      <c r="A31" s="79" t="s">
        <v>159</v>
      </c>
      <c r="B31" s="79">
        <v>3</v>
      </c>
      <c r="C31" s="99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83">
        <v>0</v>
      </c>
    </row>
    <row r="32" spans="1:9" ht="22.5" customHeight="1">
      <c r="A32" s="79" t="s">
        <v>160</v>
      </c>
      <c r="B32" s="79">
        <v>4</v>
      </c>
      <c r="C32" s="99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83">
        <v>0</v>
      </c>
    </row>
    <row r="33" spans="1:9" ht="22.5" customHeight="1">
      <c r="A33" s="79" t="s">
        <v>161</v>
      </c>
      <c r="B33" s="79">
        <v>22</v>
      </c>
      <c r="C33" s="99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83">
        <v>0</v>
      </c>
    </row>
    <row r="34" spans="1:9" ht="22.5" customHeight="1">
      <c r="A34" s="79" t="s">
        <v>162</v>
      </c>
      <c r="B34" s="79">
        <v>9</v>
      </c>
      <c r="C34" s="99">
        <v>0</v>
      </c>
      <c r="D34" s="100">
        <v>0</v>
      </c>
      <c r="E34" s="100">
        <v>0.002336448598130841</v>
      </c>
      <c r="F34" s="100">
        <v>0</v>
      </c>
      <c r="G34" s="100">
        <v>0</v>
      </c>
      <c r="H34" s="100">
        <v>0</v>
      </c>
      <c r="I34" s="83">
        <v>0.00038476337052712584</v>
      </c>
    </row>
    <row r="35" spans="1:9" ht="22.5" customHeight="1">
      <c r="A35" s="79" t="s">
        <v>163</v>
      </c>
      <c r="B35" s="79">
        <v>22</v>
      </c>
      <c r="C35" s="99">
        <v>0</v>
      </c>
      <c r="D35" s="100">
        <v>0</v>
      </c>
      <c r="E35" s="100">
        <v>0</v>
      </c>
      <c r="F35" s="100">
        <v>0</v>
      </c>
      <c r="G35" s="100">
        <v>0.0012523481527864746</v>
      </c>
      <c r="H35" s="100">
        <v>0</v>
      </c>
      <c r="I35" s="83">
        <v>0.00022274195344693172</v>
      </c>
    </row>
    <row r="36" spans="1:9" ht="22.5" customHeight="1">
      <c r="A36" s="79" t="s">
        <v>164</v>
      </c>
      <c r="B36" s="79">
        <v>12</v>
      </c>
      <c r="C36" s="99">
        <v>0.00130718954248366</v>
      </c>
      <c r="D36" s="100">
        <v>0</v>
      </c>
      <c r="E36" s="100">
        <v>0</v>
      </c>
      <c r="F36" s="100">
        <v>0</v>
      </c>
      <c r="G36" s="100">
        <v>0.001075268817204301</v>
      </c>
      <c r="H36" s="100">
        <v>0.00117096018735363</v>
      </c>
      <c r="I36" s="83">
        <v>0.0005824111822947001</v>
      </c>
    </row>
    <row r="37" spans="1:9" ht="22.5" customHeight="1">
      <c r="A37" s="79" t="s">
        <v>165</v>
      </c>
      <c r="B37" s="79">
        <v>5</v>
      </c>
      <c r="C37" s="99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83">
        <v>0</v>
      </c>
    </row>
    <row r="38" spans="1:9" ht="22.5" customHeight="1">
      <c r="A38" s="79" t="s">
        <v>166</v>
      </c>
      <c r="B38" s="79">
        <v>96</v>
      </c>
      <c r="C38" s="99">
        <v>0.0010013351134846463</v>
      </c>
      <c r="D38" s="100">
        <v>0.0005912786400591279</v>
      </c>
      <c r="E38" s="100">
        <v>0.0004425431479569258</v>
      </c>
      <c r="F38" s="100">
        <v>0.0014396775122372588</v>
      </c>
      <c r="G38" s="100">
        <v>0.0010347376201034738</v>
      </c>
      <c r="H38" s="100">
        <v>0.0008432888264230499</v>
      </c>
      <c r="I38" s="83">
        <v>0.0008919280511372082</v>
      </c>
    </row>
    <row r="39" spans="1:9" ht="22.5" customHeight="1">
      <c r="A39" s="84" t="s">
        <v>167</v>
      </c>
      <c r="B39" s="84">
        <v>6</v>
      </c>
      <c r="C39" s="101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v>0</v>
      </c>
      <c r="I39" s="88">
        <v>0</v>
      </c>
    </row>
    <row r="40" spans="3:9" ht="22.5" customHeight="1">
      <c r="C40" s="91"/>
      <c r="D40" s="91"/>
      <c r="E40" s="91"/>
      <c r="F40" s="91"/>
      <c r="G40" s="91"/>
      <c r="H40" s="91"/>
      <c r="I40" s="91"/>
    </row>
    <row r="41" spans="1:9" ht="22.5" customHeight="1">
      <c r="A41" s="92" t="s">
        <v>168</v>
      </c>
      <c r="B41" s="92">
        <v>501</v>
      </c>
      <c r="C41" s="103">
        <v>0.00037069988137603796</v>
      </c>
      <c r="D41" s="104">
        <v>0.0003037769602052182</v>
      </c>
      <c r="E41" s="104">
        <v>0.00029654036243822074</v>
      </c>
      <c r="F41" s="104">
        <v>0.0005825996892801658</v>
      </c>
      <c r="G41" s="104">
        <v>0.0011001456075068758</v>
      </c>
      <c r="H41" s="104">
        <v>0.0011435832274459975</v>
      </c>
      <c r="I41" s="96">
        <v>0.0006436077543637716</v>
      </c>
    </row>
  </sheetData>
  <sheetProtection/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160" zoomScaleSheetLayoutView="160" zoomScalePageLayoutView="0" workbookViewId="0" topLeftCell="A1">
      <selection activeCell="A5" sqref="A5"/>
    </sheetView>
  </sheetViews>
  <sheetFormatPr defaultColWidth="9.140625" defaultRowHeight="22.5" customHeight="1"/>
  <cols>
    <col min="1" max="1" width="14.57421875" style="89" customWidth="1"/>
    <col min="2" max="2" width="8.140625" style="89" customWidth="1"/>
    <col min="3" max="8" width="5.57421875" style="89" customWidth="1"/>
    <col min="9" max="9" width="6.00390625" style="89" customWidth="1"/>
    <col min="10" max="10" width="8.140625" style="89" customWidth="1"/>
    <col min="11" max="11" width="6.00390625" style="89" customWidth="1"/>
    <col min="12" max="12" width="8.140625" style="89" customWidth="1"/>
    <col min="13" max="13" width="6.00390625" style="89" customWidth="1"/>
    <col min="14" max="14" width="8.140625" style="89" customWidth="1"/>
    <col min="15" max="15" width="6.00390625" style="89" customWidth="1"/>
    <col min="16" max="16" width="8.140625" style="89" customWidth="1"/>
    <col min="17" max="16384" width="9.00390625" style="70" customWidth="1"/>
  </cols>
  <sheetData>
    <row r="1" spans="1:16" ht="18" customHeight="1">
      <c r="A1" s="194" t="s">
        <v>233</v>
      </c>
      <c r="B1" s="196" t="s">
        <v>132</v>
      </c>
      <c r="C1" s="203" t="s">
        <v>201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5"/>
    </row>
    <row r="2" spans="1:16" ht="22.5" customHeight="1">
      <c r="A2" s="195"/>
      <c r="B2" s="195"/>
      <c r="C2" s="206" t="s">
        <v>202</v>
      </c>
      <c r="D2" s="207"/>
      <c r="E2" s="207"/>
      <c r="F2" s="207"/>
      <c r="G2" s="207"/>
      <c r="H2" s="208"/>
      <c r="I2" s="206" t="s">
        <v>203</v>
      </c>
      <c r="J2" s="207"/>
      <c r="K2" s="207"/>
      <c r="L2" s="208"/>
      <c r="M2" s="206" t="s">
        <v>204</v>
      </c>
      <c r="N2" s="207"/>
      <c r="O2" s="207"/>
      <c r="P2" s="208"/>
    </row>
    <row r="3" spans="1:16" ht="22.5" customHeight="1">
      <c r="A3" s="195"/>
      <c r="B3" s="195"/>
      <c r="C3" s="206" t="s">
        <v>205</v>
      </c>
      <c r="D3" s="207"/>
      <c r="E3" s="208"/>
      <c r="F3" s="209" t="s">
        <v>230</v>
      </c>
      <c r="G3" s="210"/>
      <c r="H3" s="211"/>
      <c r="I3" s="206" t="s">
        <v>207</v>
      </c>
      <c r="J3" s="208"/>
      <c r="K3" s="206" t="s">
        <v>208</v>
      </c>
      <c r="L3" s="208"/>
      <c r="M3" s="206" t="s">
        <v>209</v>
      </c>
      <c r="N3" s="208"/>
      <c r="O3" s="206" t="s">
        <v>210</v>
      </c>
      <c r="P3" s="208"/>
    </row>
    <row r="4" spans="1:16" ht="13.5" customHeight="1">
      <c r="A4" s="195"/>
      <c r="B4" s="195"/>
      <c r="C4" s="71" t="s">
        <v>211</v>
      </c>
      <c r="D4" s="72" t="s">
        <v>212</v>
      </c>
      <c r="E4" s="73" t="s">
        <v>213</v>
      </c>
      <c r="F4" s="71" t="s">
        <v>211</v>
      </c>
      <c r="G4" s="72" t="s">
        <v>212</v>
      </c>
      <c r="H4" s="73" t="s">
        <v>214</v>
      </c>
      <c r="I4" s="71" t="s">
        <v>132</v>
      </c>
      <c r="J4" s="73" t="s">
        <v>215</v>
      </c>
      <c r="K4" s="71" t="s">
        <v>132</v>
      </c>
      <c r="L4" s="73" t="s">
        <v>215</v>
      </c>
      <c r="M4" s="71" t="s">
        <v>132</v>
      </c>
      <c r="N4" s="73" t="s">
        <v>215</v>
      </c>
      <c r="O4" s="71" t="s">
        <v>132</v>
      </c>
      <c r="P4" s="73" t="s">
        <v>215</v>
      </c>
    </row>
    <row r="5" spans="1:16" ht="22.5" customHeight="1">
      <c r="A5" s="74" t="s">
        <v>133</v>
      </c>
      <c r="B5" s="74">
        <v>7</v>
      </c>
      <c r="C5" s="75">
        <v>7</v>
      </c>
      <c r="D5" s="76">
        <v>0</v>
      </c>
      <c r="E5" s="77">
        <v>0</v>
      </c>
      <c r="F5" s="75">
        <v>0</v>
      </c>
      <c r="G5" s="76">
        <v>0</v>
      </c>
      <c r="H5" s="77">
        <v>0</v>
      </c>
      <c r="I5" s="75">
        <v>0</v>
      </c>
      <c r="J5" s="78">
        <v>0</v>
      </c>
      <c r="K5" s="75">
        <v>7</v>
      </c>
      <c r="L5" s="78">
        <v>1</v>
      </c>
      <c r="M5" s="75">
        <v>5</v>
      </c>
      <c r="N5" s="78">
        <v>0.7142857142857143</v>
      </c>
      <c r="O5" s="75">
        <v>2</v>
      </c>
      <c r="P5" s="78">
        <v>0.2857142857142857</v>
      </c>
    </row>
    <row r="6" spans="1:16" ht="22.5" customHeight="1">
      <c r="A6" s="79" t="s">
        <v>134</v>
      </c>
      <c r="B6" s="79">
        <v>2</v>
      </c>
      <c r="C6" s="80">
        <v>2</v>
      </c>
      <c r="D6" s="81">
        <v>0</v>
      </c>
      <c r="E6" s="82">
        <v>0</v>
      </c>
      <c r="F6" s="80">
        <v>1</v>
      </c>
      <c r="G6" s="81">
        <v>0</v>
      </c>
      <c r="H6" s="82">
        <v>0</v>
      </c>
      <c r="I6" s="80">
        <v>0</v>
      </c>
      <c r="J6" s="83">
        <v>0</v>
      </c>
      <c r="K6" s="80">
        <v>2</v>
      </c>
      <c r="L6" s="83">
        <v>1</v>
      </c>
      <c r="M6" s="80">
        <v>2</v>
      </c>
      <c r="N6" s="83">
        <v>1</v>
      </c>
      <c r="O6" s="80">
        <v>0</v>
      </c>
      <c r="P6" s="83">
        <v>0</v>
      </c>
    </row>
    <row r="7" spans="1:16" ht="22.5" customHeight="1">
      <c r="A7" s="79" t="s">
        <v>135</v>
      </c>
      <c r="B7" s="79">
        <v>3</v>
      </c>
      <c r="C7" s="80">
        <v>3</v>
      </c>
      <c r="D7" s="81">
        <v>0</v>
      </c>
      <c r="E7" s="82">
        <v>0</v>
      </c>
      <c r="F7" s="80">
        <v>0</v>
      </c>
      <c r="G7" s="81">
        <v>0</v>
      </c>
      <c r="H7" s="82">
        <v>0</v>
      </c>
      <c r="I7" s="80">
        <v>0</v>
      </c>
      <c r="J7" s="83">
        <v>0</v>
      </c>
      <c r="K7" s="80">
        <v>3</v>
      </c>
      <c r="L7" s="83">
        <v>1</v>
      </c>
      <c r="M7" s="80">
        <v>3</v>
      </c>
      <c r="N7" s="83">
        <v>1</v>
      </c>
      <c r="O7" s="80">
        <v>0</v>
      </c>
      <c r="P7" s="83">
        <v>0</v>
      </c>
    </row>
    <row r="8" spans="1:16" ht="22.5" customHeight="1">
      <c r="A8" s="79" t="s">
        <v>136</v>
      </c>
      <c r="B8" s="79">
        <v>3</v>
      </c>
      <c r="C8" s="80">
        <v>2</v>
      </c>
      <c r="D8" s="81">
        <v>0</v>
      </c>
      <c r="E8" s="82">
        <v>0</v>
      </c>
      <c r="F8" s="80">
        <v>0</v>
      </c>
      <c r="G8" s="81">
        <v>0</v>
      </c>
      <c r="H8" s="82">
        <v>0</v>
      </c>
      <c r="I8" s="80">
        <v>1</v>
      </c>
      <c r="J8" s="83">
        <v>0.3333333333333333</v>
      </c>
      <c r="K8" s="80">
        <v>2</v>
      </c>
      <c r="L8" s="83">
        <v>0.6666666666666666</v>
      </c>
      <c r="M8" s="80">
        <v>3</v>
      </c>
      <c r="N8" s="83">
        <v>1</v>
      </c>
      <c r="O8" s="80">
        <v>0</v>
      </c>
      <c r="P8" s="83">
        <v>0</v>
      </c>
    </row>
    <row r="9" spans="1:16" ht="22.5" customHeight="1">
      <c r="A9" s="79" t="s">
        <v>137</v>
      </c>
      <c r="B9" s="79">
        <v>1</v>
      </c>
      <c r="C9" s="80">
        <v>1</v>
      </c>
      <c r="D9" s="81">
        <v>0</v>
      </c>
      <c r="E9" s="82">
        <v>0</v>
      </c>
      <c r="F9" s="80">
        <v>0</v>
      </c>
      <c r="G9" s="81">
        <v>0</v>
      </c>
      <c r="H9" s="82">
        <v>0</v>
      </c>
      <c r="I9" s="80">
        <v>1</v>
      </c>
      <c r="J9" s="83">
        <v>1</v>
      </c>
      <c r="K9" s="80">
        <v>0</v>
      </c>
      <c r="L9" s="83">
        <v>0</v>
      </c>
      <c r="M9" s="80">
        <v>1</v>
      </c>
      <c r="N9" s="83">
        <v>1</v>
      </c>
      <c r="O9" s="80">
        <v>0</v>
      </c>
      <c r="P9" s="83">
        <v>0</v>
      </c>
    </row>
    <row r="10" spans="1:16" ht="22.5" customHeight="1">
      <c r="A10" s="79" t="s">
        <v>138</v>
      </c>
      <c r="B10" s="79">
        <v>3</v>
      </c>
      <c r="C10" s="80">
        <v>3</v>
      </c>
      <c r="D10" s="81">
        <v>0</v>
      </c>
      <c r="E10" s="82">
        <v>0</v>
      </c>
      <c r="F10" s="80">
        <v>0</v>
      </c>
      <c r="G10" s="81">
        <v>0</v>
      </c>
      <c r="H10" s="82">
        <v>0</v>
      </c>
      <c r="I10" s="80">
        <v>0</v>
      </c>
      <c r="J10" s="83">
        <v>0</v>
      </c>
      <c r="K10" s="80">
        <v>3</v>
      </c>
      <c r="L10" s="83">
        <v>1</v>
      </c>
      <c r="M10" s="80">
        <v>3</v>
      </c>
      <c r="N10" s="83">
        <v>1</v>
      </c>
      <c r="O10" s="80">
        <v>0</v>
      </c>
      <c r="P10" s="83">
        <v>0</v>
      </c>
    </row>
    <row r="11" spans="1:16" ht="22.5" customHeight="1">
      <c r="A11" s="79" t="s">
        <v>139</v>
      </c>
      <c r="B11" s="79">
        <v>6</v>
      </c>
      <c r="C11" s="80">
        <v>6</v>
      </c>
      <c r="D11" s="81">
        <v>0</v>
      </c>
      <c r="E11" s="82">
        <v>0</v>
      </c>
      <c r="F11" s="80">
        <v>2</v>
      </c>
      <c r="G11" s="81">
        <v>0</v>
      </c>
      <c r="H11" s="82">
        <v>0</v>
      </c>
      <c r="I11" s="80">
        <v>1</v>
      </c>
      <c r="J11" s="83">
        <v>0.16666666666666666</v>
      </c>
      <c r="K11" s="80">
        <v>5</v>
      </c>
      <c r="L11" s="83">
        <v>0.8333333333333334</v>
      </c>
      <c r="M11" s="80">
        <v>4</v>
      </c>
      <c r="N11" s="83">
        <v>0.6666666666666666</v>
      </c>
      <c r="O11" s="80">
        <v>2</v>
      </c>
      <c r="P11" s="83">
        <v>0.3333333333333333</v>
      </c>
    </row>
    <row r="12" spans="1:16" ht="22.5" customHeight="1">
      <c r="A12" s="79" t="s">
        <v>140</v>
      </c>
      <c r="B12" s="79">
        <v>7</v>
      </c>
      <c r="C12" s="80">
        <v>6</v>
      </c>
      <c r="D12" s="81">
        <v>0</v>
      </c>
      <c r="E12" s="82">
        <v>0</v>
      </c>
      <c r="F12" s="80">
        <v>0</v>
      </c>
      <c r="G12" s="81">
        <v>0</v>
      </c>
      <c r="H12" s="82">
        <v>0</v>
      </c>
      <c r="I12" s="80">
        <v>0</v>
      </c>
      <c r="J12" s="83">
        <v>0</v>
      </c>
      <c r="K12" s="80">
        <v>7</v>
      </c>
      <c r="L12" s="83">
        <v>1</v>
      </c>
      <c r="M12" s="80">
        <v>4</v>
      </c>
      <c r="N12" s="83">
        <v>0.5714285714285714</v>
      </c>
      <c r="O12" s="80">
        <v>3</v>
      </c>
      <c r="P12" s="83">
        <v>0.42857142857142855</v>
      </c>
    </row>
    <row r="13" spans="1:16" ht="22.5" customHeight="1">
      <c r="A13" s="79" t="s">
        <v>141</v>
      </c>
      <c r="B13" s="79">
        <v>5</v>
      </c>
      <c r="C13" s="80">
        <v>5</v>
      </c>
      <c r="D13" s="81">
        <v>0</v>
      </c>
      <c r="E13" s="82">
        <v>0</v>
      </c>
      <c r="F13" s="80">
        <v>1</v>
      </c>
      <c r="G13" s="81">
        <v>0</v>
      </c>
      <c r="H13" s="82">
        <v>0</v>
      </c>
      <c r="I13" s="80">
        <v>0</v>
      </c>
      <c r="J13" s="83">
        <v>0</v>
      </c>
      <c r="K13" s="80">
        <v>5</v>
      </c>
      <c r="L13" s="83">
        <v>1</v>
      </c>
      <c r="M13" s="80">
        <v>5</v>
      </c>
      <c r="N13" s="83">
        <v>1</v>
      </c>
      <c r="O13" s="80">
        <v>0</v>
      </c>
      <c r="P13" s="83">
        <v>0</v>
      </c>
    </row>
    <row r="14" spans="1:16" ht="22.5" customHeight="1">
      <c r="A14" s="79" t="s">
        <v>142</v>
      </c>
      <c r="B14" s="79">
        <v>10</v>
      </c>
      <c r="C14" s="80">
        <v>5</v>
      </c>
      <c r="D14" s="81">
        <v>0</v>
      </c>
      <c r="E14" s="82">
        <v>0</v>
      </c>
      <c r="F14" s="80">
        <v>1</v>
      </c>
      <c r="G14" s="81">
        <v>0</v>
      </c>
      <c r="H14" s="82">
        <v>0</v>
      </c>
      <c r="I14" s="80">
        <v>7</v>
      </c>
      <c r="J14" s="83">
        <v>0.7</v>
      </c>
      <c r="K14" s="80">
        <v>3</v>
      </c>
      <c r="L14" s="83">
        <v>0.3</v>
      </c>
      <c r="M14" s="80">
        <v>9</v>
      </c>
      <c r="N14" s="83">
        <v>0.9</v>
      </c>
      <c r="O14" s="80">
        <v>1</v>
      </c>
      <c r="P14" s="83">
        <v>0.1</v>
      </c>
    </row>
    <row r="15" spans="1:16" ht="22.5" customHeight="1">
      <c r="A15" s="79" t="s">
        <v>143</v>
      </c>
      <c r="B15" s="79">
        <v>8</v>
      </c>
      <c r="C15" s="80">
        <v>7</v>
      </c>
      <c r="D15" s="81">
        <v>0</v>
      </c>
      <c r="E15" s="82">
        <v>0</v>
      </c>
      <c r="F15" s="80">
        <v>0</v>
      </c>
      <c r="G15" s="81">
        <v>0</v>
      </c>
      <c r="H15" s="82">
        <v>0</v>
      </c>
      <c r="I15" s="80">
        <v>3</v>
      </c>
      <c r="J15" s="83">
        <v>0.375</v>
      </c>
      <c r="K15" s="80">
        <v>5</v>
      </c>
      <c r="L15" s="83">
        <v>0.625</v>
      </c>
      <c r="M15" s="80">
        <v>7</v>
      </c>
      <c r="N15" s="83">
        <v>0.875</v>
      </c>
      <c r="O15" s="80">
        <v>1</v>
      </c>
      <c r="P15" s="83">
        <v>0.125</v>
      </c>
    </row>
    <row r="16" spans="1:16" ht="22.5" customHeight="1">
      <c r="A16" s="79" t="s">
        <v>144</v>
      </c>
      <c r="B16" s="79">
        <v>14</v>
      </c>
      <c r="C16" s="80">
        <v>14</v>
      </c>
      <c r="D16" s="81">
        <v>0</v>
      </c>
      <c r="E16" s="82">
        <v>0</v>
      </c>
      <c r="F16" s="80">
        <v>1</v>
      </c>
      <c r="G16" s="81">
        <v>0</v>
      </c>
      <c r="H16" s="82">
        <v>0</v>
      </c>
      <c r="I16" s="80">
        <v>3</v>
      </c>
      <c r="J16" s="83">
        <v>0.21428571428571427</v>
      </c>
      <c r="K16" s="80">
        <v>11</v>
      </c>
      <c r="L16" s="83">
        <v>0.7857142857142857</v>
      </c>
      <c r="M16" s="80">
        <v>14</v>
      </c>
      <c r="N16" s="83">
        <v>1</v>
      </c>
      <c r="O16" s="80">
        <v>0</v>
      </c>
      <c r="P16" s="83">
        <v>0</v>
      </c>
    </row>
    <row r="17" spans="1:16" ht="22.5" customHeight="1">
      <c r="A17" s="79" t="s">
        <v>145</v>
      </c>
      <c r="B17" s="79">
        <v>24</v>
      </c>
      <c r="C17" s="80">
        <v>23</v>
      </c>
      <c r="D17" s="81">
        <v>0</v>
      </c>
      <c r="E17" s="82">
        <v>0</v>
      </c>
      <c r="F17" s="80">
        <v>4</v>
      </c>
      <c r="G17" s="81">
        <v>0</v>
      </c>
      <c r="H17" s="82">
        <v>0</v>
      </c>
      <c r="I17" s="80">
        <v>3</v>
      </c>
      <c r="J17" s="83">
        <v>0.125</v>
      </c>
      <c r="K17" s="80">
        <v>21</v>
      </c>
      <c r="L17" s="83">
        <v>0.875</v>
      </c>
      <c r="M17" s="80">
        <v>24</v>
      </c>
      <c r="N17" s="83">
        <v>1</v>
      </c>
      <c r="O17" s="80">
        <v>0</v>
      </c>
      <c r="P17" s="83">
        <v>0</v>
      </c>
    </row>
    <row r="18" spans="1:16" ht="22.5" customHeight="1">
      <c r="A18" s="79" t="s">
        <v>146</v>
      </c>
      <c r="B18" s="79">
        <v>11</v>
      </c>
      <c r="C18" s="80">
        <v>9</v>
      </c>
      <c r="D18" s="81">
        <v>1</v>
      </c>
      <c r="E18" s="82">
        <v>0</v>
      </c>
      <c r="F18" s="80">
        <v>6</v>
      </c>
      <c r="G18" s="81">
        <v>2</v>
      </c>
      <c r="H18" s="82">
        <v>0</v>
      </c>
      <c r="I18" s="80">
        <v>3</v>
      </c>
      <c r="J18" s="83">
        <v>0.2727272727272727</v>
      </c>
      <c r="K18" s="80">
        <v>8</v>
      </c>
      <c r="L18" s="83">
        <v>0.7272727272727273</v>
      </c>
      <c r="M18" s="80">
        <v>9</v>
      </c>
      <c r="N18" s="83">
        <v>0.8181818181818182</v>
      </c>
      <c r="O18" s="80">
        <v>2</v>
      </c>
      <c r="P18" s="83">
        <v>0.18181818181818182</v>
      </c>
    </row>
    <row r="19" spans="1:16" ht="22.5" customHeight="1">
      <c r="A19" s="79" t="s">
        <v>147</v>
      </c>
      <c r="B19" s="79">
        <v>8</v>
      </c>
      <c r="C19" s="80">
        <v>7</v>
      </c>
      <c r="D19" s="81">
        <v>1</v>
      </c>
      <c r="E19" s="82">
        <v>0</v>
      </c>
      <c r="F19" s="80">
        <v>3</v>
      </c>
      <c r="G19" s="81">
        <v>0</v>
      </c>
      <c r="H19" s="82">
        <v>0</v>
      </c>
      <c r="I19" s="80">
        <v>0</v>
      </c>
      <c r="J19" s="83">
        <v>0</v>
      </c>
      <c r="K19" s="80">
        <v>8</v>
      </c>
      <c r="L19" s="83">
        <v>1</v>
      </c>
      <c r="M19" s="80">
        <v>7</v>
      </c>
      <c r="N19" s="83">
        <v>0.875</v>
      </c>
      <c r="O19" s="80">
        <v>1</v>
      </c>
      <c r="P19" s="83">
        <v>0.125</v>
      </c>
    </row>
    <row r="20" spans="1:16" ht="22.5" customHeight="1">
      <c r="A20" s="79" t="s">
        <v>148</v>
      </c>
      <c r="B20" s="79">
        <v>3</v>
      </c>
      <c r="C20" s="80">
        <v>3</v>
      </c>
      <c r="D20" s="81">
        <v>0</v>
      </c>
      <c r="E20" s="82">
        <v>0</v>
      </c>
      <c r="F20" s="80">
        <v>0</v>
      </c>
      <c r="G20" s="81">
        <v>0</v>
      </c>
      <c r="H20" s="82">
        <v>0</v>
      </c>
      <c r="I20" s="80">
        <v>0</v>
      </c>
      <c r="J20" s="83">
        <v>0</v>
      </c>
      <c r="K20" s="80">
        <v>3</v>
      </c>
      <c r="L20" s="83">
        <v>1</v>
      </c>
      <c r="M20" s="80">
        <v>2</v>
      </c>
      <c r="N20" s="83">
        <v>0.6666666666666666</v>
      </c>
      <c r="O20" s="80">
        <v>1</v>
      </c>
      <c r="P20" s="83">
        <v>0.3333333333333333</v>
      </c>
    </row>
    <row r="21" spans="1:16" ht="22.5" customHeight="1">
      <c r="A21" s="79" t="s">
        <v>149</v>
      </c>
      <c r="B21" s="79">
        <v>3</v>
      </c>
      <c r="C21" s="80">
        <v>2</v>
      </c>
      <c r="D21" s="81">
        <v>1</v>
      </c>
      <c r="E21" s="82">
        <v>0</v>
      </c>
      <c r="F21" s="80">
        <v>0</v>
      </c>
      <c r="G21" s="81">
        <v>1</v>
      </c>
      <c r="H21" s="82">
        <v>0</v>
      </c>
      <c r="I21" s="80">
        <v>1</v>
      </c>
      <c r="J21" s="83">
        <v>0.3333333333333333</v>
      </c>
      <c r="K21" s="80">
        <v>2</v>
      </c>
      <c r="L21" s="83">
        <v>0.6666666666666666</v>
      </c>
      <c r="M21" s="80">
        <v>3</v>
      </c>
      <c r="N21" s="83">
        <v>1</v>
      </c>
      <c r="O21" s="80">
        <v>0</v>
      </c>
      <c r="P21" s="83">
        <v>0</v>
      </c>
    </row>
    <row r="22" spans="1:16" ht="22.5" customHeight="1">
      <c r="A22" s="79" t="s">
        <v>150</v>
      </c>
      <c r="B22" s="79">
        <v>5</v>
      </c>
      <c r="C22" s="80">
        <v>4</v>
      </c>
      <c r="D22" s="81">
        <v>0</v>
      </c>
      <c r="E22" s="82">
        <v>0</v>
      </c>
      <c r="F22" s="80">
        <v>2</v>
      </c>
      <c r="G22" s="81">
        <v>0</v>
      </c>
      <c r="H22" s="82">
        <v>0</v>
      </c>
      <c r="I22" s="80">
        <v>1</v>
      </c>
      <c r="J22" s="83">
        <v>0.2</v>
      </c>
      <c r="K22" s="80">
        <v>4</v>
      </c>
      <c r="L22" s="83">
        <v>0.8</v>
      </c>
      <c r="M22" s="80">
        <v>3</v>
      </c>
      <c r="N22" s="83">
        <v>0.6</v>
      </c>
      <c r="O22" s="80">
        <v>2</v>
      </c>
      <c r="P22" s="83">
        <v>0.4</v>
      </c>
    </row>
    <row r="23" spans="1:16" ht="22.5" customHeight="1">
      <c r="A23" s="79" t="s">
        <v>151</v>
      </c>
      <c r="B23" s="79">
        <v>27</v>
      </c>
      <c r="C23" s="80">
        <v>18</v>
      </c>
      <c r="D23" s="81">
        <v>5</v>
      </c>
      <c r="E23" s="82">
        <v>0</v>
      </c>
      <c r="F23" s="80">
        <v>1</v>
      </c>
      <c r="G23" s="81">
        <v>0</v>
      </c>
      <c r="H23" s="82">
        <v>0</v>
      </c>
      <c r="I23" s="80">
        <v>21</v>
      </c>
      <c r="J23" s="83">
        <v>0.7777777777777778</v>
      </c>
      <c r="K23" s="80">
        <v>6</v>
      </c>
      <c r="L23" s="83">
        <v>0.2222222222222222</v>
      </c>
      <c r="M23" s="80">
        <v>24</v>
      </c>
      <c r="N23" s="83">
        <v>0.8888888888888888</v>
      </c>
      <c r="O23" s="80">
        <v>3</v>
      </c>
      <c r="P23" s="83">
        <v>0.1111111111111111</v>
      </c>
    </row>
    <row r="24" spans="1:16" ht="22.5" customHeight="1">
      <c r="A24" s="79" t="s">
        <v>152</v>
      </c>
      <c r="B24" s="79">
        <v>22</v>
      </c>
      <c r="C24" s="80">
        <v>20</v>
      </c>
      <c r="D24" s="81">
        <v>1</v>
      </c>
      <c r="E24" s="82">
        <v>0</v>
      </c>
      <c r="F24" s="80">
        <v>2</v>
      </c>
      <c r="G24" s="81">
        <v>0</v>
      </c>
      <c r="H24" s="82">
        <v>0</v>
      </c>
      <c r="I24" s="80">
        <v>10</v>
      </c>
      <c r="J24" s="83">
        <v>0.45454545454545453</v>
      </c>
      <c r="K24" s="80">
        <v>12</v>
      </c>
      <c r="L24" s="83">
        <v>0.5454545454545454</v>
      </c>
      <c r="M24" s="80">
        <v>14</v>
      </c>
      <c r="N24" s="83">
        <v>0.6363636363636364</v>
      </c>
      <c r="O24" s="80">
        <v>8</v>
      </c>
      <c r="P24" s="83">
        <v>0.36363636363636365</v>
      </c>
    </row>
    <row r="25" spans="1:16" ht="22.5" customHeight="1">
      <c r="A25" s="79" t="s">
        <v>153</v>
      </c>
      <c r="B25" s="79">
        <v>88</v>
      </c>
      <c r="C25" s="80">
        <v>83</v>
      </c>
      <c r="D25" s="81">
        <v>0</v>
      </c>
      <c r="E25" s="82">
        <v>0</v>
      </c>
      <c r="F25" s="80">
        <v>2</v>
      </c>
      <c r="G25" s="81">
        <v>0</v>
      </c>
      <c r="H25" s="82">
        <v>0</v>
      </c>
      <c r="I25" s="80">
        <v>23</v>
      </c>
      <c r="J25" s="83">
        <v>0.26136363636363635</v>
      </c>
      <c r="K25" s="80">
        <v>65</v>
      </c>
      <c r="L25" s="83">
        <v>0.7386363636363636</v>
      </c>
      <c r="M25" s="80">
        <v>76</v>
      </c>
      <c r="N25" s="83">
        <v>0.8636363636363636</v>
      </c>
      <c r="O25" s="80">
        <v>12</v>
      </c>
      <c r="P25" s="83">
        <v>0.13636363636363635</v>
      </c>
    </row>
    <row r="26" spans="1:16" ht="22.5" customHeight="1">
      <c r="A26" s="79" t="s">
        <v>154</v>
      </c>
      <c r="B26" s="79">
        <v>13</v>
      </c>
      <c r="C26" s="80">
        <v>12</v>
      </c>
      <c r="D26" s="81">
        <v>1</v>
      </c>
      <c r="E26" s="82">
        <v>0</v>
      </c>
      <c r="F26" s="80">
        <v>2</v>
      </c>
      <c r="G26" s="81">
        <v>0</v>
      </c>
      <c r="H26" s="82">
        <v>0</v>
      </c>
      <c r="I26" s="80">
        <v>11</v>
      </c>
      <c r="J26" s="83">
        <v>0.8461538461538461</v>
      </c>
      <c r="K26" s="80">
        <v>2</v>
      </c>
      <c r="L26" s="83">
        <v>0.15384615384615385</v>
      </c>
      <c r="M26" s="80">
        <v>13</v>
      </c>
      <c r="N26" s="83">
        <v>1</v>
      </c>
      <c r="O26" s="80">
        <v>0</v>
      </c>
      <c r="P26" s="83">
        <v>0</v>
      </c>
    </row>
    <row r="27" spans="1:16" ht="22.5" customHeight="1">
      <c r="A27" s="79" t="s">
        <v>155</v>
      </c>
      <c r="B27" s="79">
        <v>17</v>
      </c>
      <c r="C27" s="80">
        <v>14</v>
      </c>
      <c r="D27" s="81">
        <v>0</v>
      </c>
      <c r="E27" s="82">
        <v>0</v>
      </c>
      <c r="F27" s="80">
        <v>0</v>
      </c>
      <c r="G27" s="81">
        <v>0</v>
      </c>
      <c r="H27" s="82">
        <v>0</v>
      </c>
      <c r="I27" s="80">
        <v>14</v>
      </c>
      <c r="J27" s="83">
        <v>0.8235294117647058</v>
      </c>
      <c r="K27" s="80">
        <v>3</v>
      </c>
      <c r="L27" s="83">
        <v>0.17647058823529413</v>
      </c>
      <c r="M27" s="80">
        <v>17</v>
      </c>
      <c r="N27" s="83">
        <v>1</v>
      </c>
      <c r="O27" s="80">
        <v>0</v>
      </c>
      <c r="P27" s="83">
        <v>0</v>
      </c>
    </row>
    <row r="28" spans="1:16" ht="22.5" customHeight="1">
      <c r="A28" s="79" t="s">
        <v>156</v>
      </c>
      <c r="B28" s="79">
        <v>18</v>
      </c>
      <c r="C28" s="80">
        <v>16</v>
      </c>
      <c r="D28" s="81">
        <v>0</v>
      </c>
      <c r="E28" s="82">
        <v>0</v>
      </c>
      <c r="F28" s="80">
        <v>0</v>
      </c>
      <c r="G28" s="81">
        <v>0</v>
      </c>
      <c r="H28" s="82">
        <v>1</v>
      </c>
      <c r="I28" s="80">
        <v>14</v>
      </c>
      <c r="J28" s="83">
        <v>0.7777777777777778</v>
      </c>
      <c r="K28" s="80">
        <v>4</v>
      </c>
      <c r="L28" s="83">
        <v>0.2222222222222222</v>
      </c>
      <c r="M28" s="80">
        <v>17</v>
      </c>
      <c r="N28" s="83">
        <v>0.9444444444444444</v>
      </c>
      <c r="O28" s="80">
        <v>1</v>
      </c>
      <c r="P28" s="83">
        <v>0.05555555555555555</v>
      </c>
    </row>
    <row r="29" spans="1:16" ht="22.5" customHeight="1">
      <c r="A29" s="79" t="s">
        <v>157</v>
      </c>
      <c r="B29" s="79">
        <v>5</v>
      </c>
      <c r="C29" s="80">
        <v>5</v>
      </c>
      <c r="D29" s="81">
        <v>0</v>
      </c>
      <c r="E29" s="82">
        <v>0</v>
      </c>
      <c r="F29" s="80">
        <v>2</v>
      </c>
      <c r="G29" s="81">
        <v>0</v>
      </c>
      <c r="H29" s="82">
        <v>0</v>
      </c>
      <c r="I29" s="80">
        <v>4</v>
      </c>
      <c r="J29" s="83">
        <v>0.8</v>
      </c>
      <c r="K29" s="80">
        <v>1</v>
      </c>
      <c r="L29" s="83">
        <v>0.2</v>
      </c>
      <c r="M29" s="80">
        <v>4</v>
      </c>
      <c r="N29" s="83">
        <v>0.8</v>
      </c>
      <c r="O29" s="80">
        <v>1</v>
      </c>
      <c r="P29" s="83">
        <v>0.2</v>
      </c>
    </row>
    <row r="30" spans="1:16" ht="22.5" customHeight="1">
      <c r="A30" s="79" t="s">
        <v>158</v>
      </c>
      <c r="B30" s="79">
        <v>9</v>
      </c>
      <c r="C30" s="80">
        <v>7</v>
      </c>
      <c r="D30" s="81">
        <v>0</v>
      </c>
      <c r="E30" s="82">
        <v>0</v>
      </c>
      <c r="F30" s="80">
        <v>2</v>
      </c>
      <c r="G30" s="81">
        <v>0</v>
      </c>
      <c r="H30" s="82">
        <v>0</v>
      </c>
      <c r="I30" s="80">
        <v>5</v>
      </c>
      <c r="J30" s="83">
        <v>0.5555555555555556</v>
      </c>
      <c r="K30" s="80">
        <v>4</v>
      </c>
      <c r="L30" s="83">
        <v>0.4444444444444444</v>
      </c>
      <c r="M30" s="80">
        <v>8</v>
      </c>
      <c r="N30" s="83">
        <v>0.8888888888888888</v>
      </c>
      <c r="O30" s="80">
        <v>1</v>
      </c>
      <c r="P30" s="83">
        <v>0.1111111111111111</v>
      </c>
    </row>
    <row r="31" spans="1:16" ht="22.5" customHeight="1">
      <c r="A31" s="79" t="s">
        <v>159</v>
      </c>
      <c r="B31" s="79">
        <v>3</v>
      </c>
      <c r="C31" s="80">
        <v>3</v>
      </c>
      <c r="D31" s="81">
        <v>0</v>
      </c>
      <c r="E31" s="82">
        <v>0</v>
      </c>
      <c r="F31" s="80">
        <v>0</v>
      </c>
      <c r="G31" s="81">
        <v>0</v>
      </c>
      <c r="H31" s="82">
        <v>0</v>
      </c>
      <c r="I31" s="80">
        <v>1</v>
      </c>
      <c r="J31" s="83">
        <v>0.3333333333333333</v>
      </c>
      <c r="K31" s="80">
        <v>2</v>
      </c>
      <c r="L31" s="83">
        <v>0.6666666666666666</v>
      </c>
      <c r="M31" s="80">
        <v>1</v>
      </c>
      <c r="N31" s="83">
        <v>0.3333333333333333</v>
      </c>
      <c r="O31" s="80">
        <v>2</v>
      </c>
      <c r="P31" s="83">
        <v>0.6666666666666666</v>
      </c>
    </row>
    <row r="32" spans="1:16" ht="22.5" customHeight="1">
      <c r="A32" s="79" t="s">
        <v>160</v>
      </c>
      <c r="B32" s="79">
        <v>4</v>
      </c>
      <c r="C32" s="80">
        <v>3</v>
      </c>
      <c r="D32" s="81">
        <v>0</v>
      </c>
      <c r="E32" s="82">
        <v>0</v>
      </c>
      <c r="F32" s="80">
        <v>0</v>
      </c>
      <c r="G32" s="81">
        <v>0</v>
      </c>
      <c r="H32" s="82">
        <v>0</v>
      </c>
      <c r="I32" s="80">
        <v>0</v>
      </c>
      <c r="J32" s="83">
        <v>0</v>
      </c>
      <c r="K32" s="80">
        <v>4</v>
      </c>
      <c r="L32" s="83">
        <v>1</v>
      </c>
      <c r="M32" s="80">
        <v>3</v>
      </c>
      <c r="N32" s="83">
        <v>0.75</v>
      </c>
      <c r="O32" s="80">
        <v>1</v>
      </c>
      <c r="P32" s="83">
        <v>0.25</v>
      </c>
    </row>
    <row r="33" spans="1:16" ht="22.5" customHeight="1">
      <c r="A33" s="79" t="s">
        <v>161</v>
      </c>
      <c r="B33" s="79">
        <v>22</v>
      </c>
      <c r="C33" s="80">
        <v>21</v>
      </c>
      <c r="D33" s="81">
        <v>0</v>
      </c>
      <c r="E33" s="82">
        <v>0</v>
      </c>
      <c r="F33" s="80">
        <v>9</v>
      </c>
      <c r="G33" s="81">
        <v>0</v>
      </c>
      <c r="H33" s="82">
        <v>0</v>
      </c>
      <c r="I33" s="80">
        <v>6</v>
      </c>
      <c r="J33" s="83">
        <v>0.2727272727272727</v>
      </c>
      <c r="K33" s="80">
        <v>16</v>
      </c>
      <c r="L33" s="83">
        <v>0.7272727272727273</v>
      </c>
      <c r="M33" s="80">
        <v>21</v>
      </c>
      <c r="N33" s="83">
        <v>0.9545454545454546</v>
      </c>
      <c r="O33" s="80">
        <v>1</v>
      </c>
      <c r="P33" s="83">
        <v>0.045454545454545456</v>
      </c>
    </row>
    <row r="34" spans="1:16" ht="22.5" customHeight="1">
      <c r="A34" s="79" t="s">
        <v>162</v>
      </c>
      <c r="B34" s="79">
        <v>9</v>
      </c>
      <c r="C34" s="80">
        <v>9</v>
      </c>
      <c r="D34" s="81">
        <v>0</v>
      </c>
      <c r="E34" s="82">
        <v>0</v>
      </c>
      <c r="F34" s="80">
        <v>0</v>
      </c>
      <c r="G34" s="81">
        <v>0</v>
      </c>
      <c r="H34" s="82">
        <v>0</v>
      </c>
      <c r="I34" s="80">
        <v>5</v>
      </c>
      <c r="J34" s="83">
        <v>0.5555555555555556</v>
      </c>
      <c r="K34" s="80">
        <v>4</v>
      </c>
      <c r="L34" s="83">
        <v>0.4444444444444444</v>
      </c>
      <c r="M34" s="80">
        <v>8</v>
      </c>
      <c r="N34" s="83">
        <v>0.8888888888888888</v>
      </c>
      <c r="O34" s="80">
        <v>1</v>
      </c>
      <c r="P34" s="83">
        <v>0.1111111111111111</v>
      </c>
    </row>
    <row r="35" spans="1:16" ht="22.5" customHeight="1">
      <c r="A35" s="79" t="s">
        <v>163</v>
      </c>
      <c r="B35" s="79">
        <v>22</v>
      </c>
      <c r="C35" s="80">
        <v>11</v>
      </c>
      <c r="D35" s="81">
        <v>10</v>
      </c>
      <c r="E35" s="82">
        <v>0</v>
      </c>
      <c r="F35" s="80">
        <v>3</v>
      </c>
      <c r="G35" s="81">
        <v>0</v>
      </c>
      <c r="H35" s="82">
        <v>0</v>
      </c>
      <c r="I35" s="80">
        <v>2</v>
      </c>
      <c r="J35" s="83">
        <v>0.09090909090909091</v>
      </c>
      <c r="K35" s="80">
        <v>20</v>
      </c>
      <c r="L35" s="83">
        <v>0.9090909090909091</v>
      </c>
      <c r="M35" s="80">
        <v>18</v>
      </c>
      <c r="N35" s="83">
        <v>0.8181818181818182</v>
      </c>
      <c r="O35" s="80">
        <v>4</v>
      </c>
      <c r="P35" s="83">
        <v>0.18181818181818182</v>
      </c>
    </row>
    <row r="36" spans="1:16" ht="22.5" customHeight="1">
      <c r="A36" s="79" t="s">
        <v>164</v>
      </c>
      <c r="B36" s="79">
        <v>12</v>
      </c>
      <c r="C36" s="80">
        <v>9</v>
      </c>
      <c r="D36" s="81">
        <v>2</v>
      </c>
      <c r="E36" s="82">
        <v>0</v>
      </c>
      <c r="F36" s="80">
        <v>0</v>
      </c>
      <c r="G36" s="81">
        <v>0</v>
      </c>
      <c r="H36" s="82">
        <v>0</v>
      </c>
      <c r="I36" s="80">
        <v>4</v>
      </c>
      <c r="J36" s="83">
        <v>0.3333333333333333</v>
      </c>
      <c r="K36" s="80">
        <v>8</v>
      </c>
      <c r="L36" s="83">
        <v>0.6666666666666666</v>
      </c>
      <c r="M36" s="80">
        <v>10</v>
      </c>
      <c r="N36" s="83">
        <v>0.8333333333333334</v>
      </c>
      <c r="O36" s="80">
        <v>2</v>
      </c>
      <c r="P36" s="83">
        <v>0.16666666666666666</v>
      </c>
    </row>
    <row r="37" spans="1:16" ht="22.5" customHeight="1">
      <c r="A37" s="79" t="s">
        <v>165</v>
      </c>
      <c r="B37" s="79">
        <v>5</v>
      </c>
      <c r="C37" s="80">
        <v>4</v>
      </c>
      <c r="D37" s="81">
        <v>1</v>
      </c>
      <c r="E37" s="82">
        <v>0</v>
      </c>
      <c r="F37" s="80">
        <v>0</v>
      </c>
      <c r="G37" s="81">
        <v>0</v>
      </c>
      <c r="H37" s="82">
        <v>0</v>
      </c>
      <c r="I37" s="80">
        <v>1</v>
      </c>
      <c r="J37" s="83">
        <v>0.2</v>
      </c>
      <c r="K37" s="80">
        <v>4</v>
      </c>
      <c r="L37" s="83">
        <v>0.8</v>
      </c>
      <c r="M37" s="80">
        <v>4</v>
      </c>
      <c r="N37" s="83">
        <v>0.8</v>
      </c>
      <c r="O37" s="80">
        <v>1</v>
      </c>
      <c r="P37" s="83">
        <v>0.2</v>
      </c>
    </row>
    <row r="38" spans="1:16" ht="22.5" customHeight="1">
      <c r="A38" s="79" t="s">
        <v>166</v>
      </c>
      <c r="B38" s="79">
        <v>96</v>
      </c>
      <c r="C38" s="80">
        <v>91</v>
      </c>
      <c r="D38" s="81">
        <v>0</v>
      </c>
      <c r="E38" s="82">
        <v>0</v>
      </c>
      <c r="F38" s="80">
        <v>16</v>
      </c>
      <c r="G38" s="81">
        <v>0</v>
      </c>
      <c r="H38" s="82">
        <v>0</v>
      </c>
      <c r="I38" s="80">
        <v>54</v>
      </c>
      <c r="J38" s="83">
        <v>0.5625</v>
      </c>
      <c r="K38" s="80">
        <v>42</v>
      </c>
      <c r="L38" s="83">
        <v>0.4375</v>
      </c>
      <c r="M38" s="80">
        <v>87</v>
      </c>
      <c r="N38" s="83">
        <v>0.90625</v>
      </c>
      <c r="O38" s="80">
        <v>9</v>
      </c>
      <c r="P38" s="83">
        <v>0.09375</v>
      </c>
    </row>
    <row r="39" spans="1:16" ht="22.5" customHeight="1">
      <c r="A39" s="84" t="s">
        <v>167</v>
      </c>
      <c r="B39" s="84">
        <v>6</v>
      </c>
      <c r="C39" s="85">
        <v>5</v>
      </c>
      <c r="D39" s="86">
        <v>0</v>
      </c>
      <c r="E39" s="87">
        <v>0</v>
      </c>
      <c r="F39" s="85">
        <v>3</v>
      </c>
      <c r="G39" s="86">
        <v>0</v>
      </c>
      <c r="H39" s="87">
        <v>0</v>
      </c>
      <c r="I39" s="85">
        <v>0</v>
      </c>
      <c r="J39" s="88">
        <v>0</v>
      </c>
      <c r="K39" s="85">
        <v>6</v>
      </c>
      <c r="L39" s="88">
        <v>1</v>
      </c>
      <c r="M39" s="85">
        <v>5</v>
      </c>
      <c r="N39" s="88">
        <v>0.8333333333333334</v>
      </c>
      <c r="O39" s="85">
        <v>1</v>
      </c>
      <c r="P39" s="88">
        <v>0.16666666666666666</v>
      </c>
    </row>
    <row r="40" spans="3:16" ht="22.5" customHeight="1">
      <c r="C40" s="90"/>
      <c r="D40" s="90"/>
      <c r="E40" s="90"/>
      <c r="F40" s="90"/>
      <c r="G40" s="90"/>
      <c r="H40" s="90"/>
      <c r="I40" s="90"/>
      <c r="J40" s="91"/>
      <c r="K40" s="90"/>
      <c r="L40" s="91"/>
      <c r="M40" s="90"/>
      <c r="N40" s="91"/>
      <c r="O40" s="90"/>
      <c r="P40" s="91"/>
    </row>
    <row r="41" spans="1:16" ht="22.5" customHeight="1">
      <c r="A41" s="92" t="s">
        <v>168</v>
      </c>
      <c r="B41" s="92">
        <v>501</v>
      </c>
      <c r="C41" s="93">
        <v>440</v>
      </c>
      <c r="D41" s="94">
        <v>23</v>
      </c>
      <c r="E41" s="95">
        <v>0</v>
      </c>
      <c r="F41" s="93">
        <v>63</v>
      </c>
      <c r="G41" s="94">
        <v>3</v>
      </c>
      <c r="H41" s="95">
        <v>1</v>
      </c>
      <c r="I41" s="93">
        <v>199</v>
      </c>
      <c r="J41" s="96">
        <v>0.3972055888223553</v>
      </c>
      <c r="K41" s="93">
        <v>302</v>
      </c>
      <c r="L41" s="96">
        <v>0.6027944111776448</v>
      </c>
      <c r="M41" s="93">
        <v>438</v>
      </c>
      <c r="N41" s="96">
        <v>0.874251497005988</v>
      </c>
      <c r="O41" s="93">
        <v>63</v>
      </c>
      <c r="P41" s="96">
        <v>0.12574850299401197</v>
      </c>
    </row>
  </sheetData>
  <sheetProtection/>
  <mergeCells count="12">
    <mergeCell ref="M3:N3"/>
    <mergeCell ref="O3:P3"/>
    <mergeCell ref="A1:A4"/>
    <mergeCell ref="B1:B4"/>
    <mergeCell ref="C1:P1"/>
    <mergeCell ref="C2:H2"/>
    <mergeCell ref="I2:L2"/>
    <mergeCell ref="M2:P2"/>
    <mergeCell ref="C3:E3"/>
    <mergeCell ref="F3:H3"/>
    <mergeCell ref="I3:J3"/>
    <mergeCell ref="K3:L3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view="pageBreakPreview" zoomScale="166" zoomScaleSheetLayoutView="166" zoomScalePageLayoutView="0" workbookViewId="0" topLeftCell="A1">
      <selection activeCell="A5" sqref="A5"/>
    </sheetView>
  </sheetViews>
  <sheetFormatPr defaultColWidth="9.140625" defaultRowHeight="22.5" customHeight="1"/>
  <cols>
    <col min="1" max="1" width="14.57421875" style="89" customWidth="1"/>
    <col min="2" max="2" width="8.140625" style="89" customWidth="1"/>
    <col min="3" max="3" width="6.00390625" style="89" customWidth="1"/>
    <col min="4" max="4" width="8.140625" style="89" customWidth="1"/>
    <col min="5" max="5" width="6.00390625" style="89" customWidth="1"/>
    <col min="6" max="6" width="8.140625" style="89" customWidth="1"/>
    <col min="7" max="7" width="6.00390625" style="89" customWidth="1"/>
    <col min="8" max="8" width="8.140625" style="89" customWidth="1"/>
    <col min="9" max="9" width="6.00390625" style="89" customWidth="1"/>
    <col min="10" max="10" width="8.140625" style="89" customWidth="1"/>
    <col min="11" max="11" width="6.00390625" style="89" customWidth="1"/>
    <col min="12" max="12" width="8.140625" style="89" customWidth="1"/>
    <col min="13" max="13" width="6.00390625" style="89" customWidth="1"/>
    <col min="14" max="14" width="8.140625" style="89" customWidth="1"/>
    <col min="15" max="16384" width="9.00390625" style="70" customWidth="1"/>
  </cols>
  <sheetData>
    <row r="1" spans="1:14" ht="18" customHeight="1">
      <c r="A1" s="194" t="s">
        <v>233</v>
      </c>
      <c r="B1" s="196" t="s">
        <v>132</v>
      </c>
      <c r="C1" s="203" t="s">
        <v>201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ht="22.5" customHeight="1">
      <c r="A2" s="195"/>
      <c r="B2" s="195"/>
      <c r="C2" s="206" t="s">
        <v>216</v>
      </c>
      <c r="D2" s="207"/>
      <c r="E2" s="207"/>
      <c r="F2" s="208"/>
      <c r="G2" s="206" t="s">
        <v>217</v>
      </c>
      <c r="H2" s="207"/>
      <c r="I2" s="207"/>
      <c r="J2" s="208"/>
      <c r="K2" s="206" t="s">
        <v>218</v>
      </c>
      <c r="L2" s="207"/>
      <c r="M2" s="207"/>
      <c r="N2" s="208"/>
    </row>
    <row r="3" spans="1:14" ht="22.5" customHeight="1">
      <c r="A3" s="195"/>
      <c r="B3" s="195"/>
      <c r="C3" s="206" t="s">
        <v>207</v>
      </c>
      <c r="D3" s="208"/>
      <c r="E3" s="206" t="s">
        <v>219</v>
      </c>
      <c r="F3" s="208"/>
      <c r="G3" s="206" t="s">
        <v>207</v>
      </c>
      <c r="H3" s="208"/>
      <c r="I3" s="206" t="s">
        <v>219</v>
      </c>
      <c r="J3" s="208"/>
      <c r="K3" s="206" t="s">
        <v>220</v>
      </c>
      <c r="L3" s="208"/>
      <c r="M3" s="206" t="s">
        <v>221</v>
      </c>
      <c r="N3" s="208"/>
    </row>
    <row r="4" spans="1:14" ht="13.5" customHeight="1">
      <c r="A4" s="195"/>
      <c r="B4" s="195"/>
      <c r="C4" s="71" t="s">
        <v>132</v>
      </c>
      <c r="D4" s="73" t="s">
        <v>215</v>
      </c>
      <c r="E4" s="71" t="s">
        <v>132</v>
      </c>
      <c r="F4" s="73" t="s">
        <v>215</v>
      </c>
      <c r="G4" s="71" t="s">
        <v>132</v>
      </c>
      <c r="H4" s="73" t="s">
        <v>215</v>
      </c>
      <c r="I4" s="71" t="s">
        <v>132</v>
      </c>
      <c r="J4" s="73" t="s">
        <v>215</v>
      </c>
      <c r="K4" s="71" t="s">
        <v>132</v>
      </c>
      <c r="L4" s="73" t="s">
        <v>215</v>
      </c>
      <c r="M4" s="71" t="s">
        <v>132</v>
      </c>
      <c r="N4" s="73" t="s">
        <v>215</v>
      </c>
    </row>
    <row r="5" spans="1:14" ht="22.5" customHeight="1">
      <c r="A5" s="74" t="s">
        <v>133</v>
      </c>
      <c r="B5" s="74">
        <v>7</v>
      </c>
      <c r="C5" s="75">
        <v>7</v>
      </c>
      <c r="D5" s="78">
        <v>1</v>
      </c>
      <c r="E5" s="75">
        <v>0</v>
      </c>
      <c r="F5" s="78">
        <v>0</v>
      </c>
      <c r="G5" s="75">
        <v>0</v>
      </c>
      <c r="H5" s="78">
        <v>0</v>
      </c>
      <c r="I5" s="75">
        <v>7</v>
      </c>
      <c r="J5" s="78">
        <v>1</v>
      </c>
      <c r="K5" s="75">
        <v>7</v>
      </c>
      <c r="L5" s="78">
        <v>1</v>
      </c>
      <c r="M5" s="75">
        <v>0</v>
      </c>
      <c r="N5" s="78">
        <v>0</v>
      </c>
    </row>
    <row r="6" spans="1:14" ht="22.5" customHeight="1">
      <c r="A6" s="79" t="s">
        <v>134</v>
      </c>
      <c r="B6" s="79">
        <v>2</v>
      </c>
      <c r="C6" s="80">
        <v>1</v>
      </c>
      <c r="D6" s="83">
        <v>0.5</v>
      </c>
      <c r="E6" s="80">
        <v>1</v>
      </c>
      <c r="F6" s="83">
        <v>0.5</v>
      </c>
      <c r="G6" s="80">
        <v>0</v>
      </c>
      <c r="H6" s="83">
        <v>0</v>
      </c>
      <c r="I6" s="80">
        <v>2</v>
      </c>
      <c r="J6" s="83">
        <v>1</v>
      </c>
      <c r="K6" s="80">
        <v>2</v>
      </c>
      <c r="L6" s="83">
        <v>1</v>
      </c>
      <c r="M6" s="80">
        <v>0</v>
      </c>
      <c r="N6" s="83">
        <v>0</v>
      </c>
    </row>
    <row r="7" spans="1:14" ht="22.5" customHeight="1">
      <c r="A7" s="79" t="s">
        <v>135</v>
      </c>
      <c r="B7" s="79">
        <v>3</v>
      </c>
      <c r="C7" s="80">
        <v>2</v>
      </c>
      <c r="D7" s="83">
        <v>0.6666666666666666</v>
      </c>
      <c r="E7" s="80">
        <v>1</v>
      </c>
      <c r="F7" s="83">
        <v>0.3333333333333333</v>
      </c>
      <c r="G7" s="80">
        <v>2</v>
      </c>
      <c r="H7" s="83">
        <v>0.6666666666666666</v>
      </c>
      <c r="I7" s="80">
        <v>1</v>
      </c>
      <c r="J7" s="83">
        <v>0.3333333333333333</v>
      </c>
      <c r="K7" s="80">
        <v>3</v>
      </c>
      <c r="L7" s="83">
        <v>1</v>
      </c>
      <c r="M7" s="80">
        <v>0</v>
      </c>
      <c r="N7" s="83">
        <v>0</v>
      </c>
    </row>
    <row r="8" spans="1:14" ht="22.5" customHeight="1">
      <c r="A8" s="79" t="s">
        <v>136</v>
      </c>
      <c r="B8" s="79">
        <v>3</v>
      </c>
      <c r="C8" s="80">
        <v>2</v>
      </c>
      <c r="D8" s="83">
        <v>0.6666666666666666</v>
      </c>
      <c r="E8" s="80">
        <v>1</v>
      </c>
      <c r="F8" s="83">
        <v>0.3333333333333333</v>
      </c>
      <c r="G8" s="80">
        <v>1</v>
      </c>
      <c r="H8" s="83">
        <v>0.3333333333333333</v>
      </c>
      <c r="I8" s="80">
        <v>2</v>
      </c>
      <c r="J8" s="83">
        <v>0.6666666666666666</v>
      </c>
      <c r="K8" s="80">
        <v>3</v>
      </c>
      <c r="L8" s="83">
        <v>1</v>
      </c>
      <c r="M8" s="80">
        <v>0</v>
      </c>
      <c r="N8" s="83">
        <v>0</v>
      </c>
    </row>
    <row r="9" spans="1:14" ht="22.5" customHeight="1">
      <c r="A9" s="79" t="s">
        <v>137</v>
      </c>
      <c r="B9" s="79">
        <v>1</v>
      </c>
      <c r="C9" s="80">
        <v>1</v>
      </c>
      <c r="D9" s="83">
        <v>1</v>
      </c>
      <c r="E9" s="80">
        <v>0</v>
      </c>
      <c r="F9" s="83">
        <v>0</v>
      </c>
      <c r="G9" s="80">
        <v>1</v>
      </c>
      <c r="H9" s="83">
        <v>1</v>
      </c>
      <c r="I9" s="80">
        <v>0</v>
      </c>
      <c r="J9" s="83">
        <v>0</v>
      </c>
      <c r="K9" s="80">
        <v>1</v>
      </c>
      <c r="L9" s="83">
        <v>1</v>
      </c>
      <c r="M9" s="80">
        <v>0</v>
      </c>
      <c r="N9" s="83">
        <v>0</v>
      </c>
    </row>
    <row r="10" spans="1:14" ht="22.5" customHeight="1">
      <c r="A10" s="79" t="s">
        <v>138</v>
      </c>
      <c r="B10" s="79">
        <v>3</v>
      </c>
      <c r="C10" s="80">
        <v>3</v>
      </c>
      <c r="D10" s="83">
        <v>1</v>
      </c>
      <c r="E10" s="80">
        <v>0</v>
      </c>
      <c r="F10" s="83">
        <v>0</v>
      </c>
      <c r="G10" s="80">
        <v>1</v>
      </c>
      <c r="H10" s="83">
        <v>0.3333333333333333</v>
      </c>
      <c r="I10" s="80">
        <v>2</v>
      </c>
      <c r="J10" s="83">
        <v>0.6666666666666666</v>
      </c>
      <c r="K10" s="80">
        <v>3</v>
      </c>
      <c r="L10" s="83">
        <v>1</v>
      </c>
      <c r="M10" s="80">
        <v>0</v>
      </c>
      <c r="N10" s="83">
        <v>0</v>
      </c>
    </row>
    <row r="11" spans="1:14" ht="22.5" customHeight="1">
      <c r="A11" s="79" t="s">
        <v>139</v>
      </c>
      <c r="B11" s="79">
        <v>6</v>
      </c>
      <c r="C11" s="80">
        <v>0</v>
      </c>
      <c r="D11" s="83">
        <v>0</v>
      </c>
      <c r="E11" s="80">
        <v>6</v>
      </c>
      <c r="F11" s="83">
        <v>1</v>
      </c>
      <c r="G11" s="80">
        <v>2</v>
      </c>
      <c r="H11" s="83">
        <v>0.3333333333333333</v>
      </c>
      <c r="I11" s="80">
        <v>4</v>
      </c>
      <c r="J11" s="83">
        <v>0.6666666666666666</v>
      </c>
      <c r="K11" s="80">
        <v>6</v>
      </c>
      <c r="L11" s="83">
        <v>1</v>
      </c>
      <c r="M11" s="80">
        <v>0</v>
      </c>
      <c r="N11" s="83">
        <v>0</v>
      </c>
    </row>
    <row r="12" spans="1:14" ht="22.5" customHeight="1">
      <c r="A12" s="79" t="s">
        <v>140</v>
      </c>
      <c r="B12" s="79">
        <v>7</v>
      </c>
      <c r="C12" s="80">
        <v>1</v>
      </c>
      <c r="D12" s="83">
        <v>0.14285714285714285</v>
      </c>
      <c r="E12" s="80">
        <v>6</v>
      </c>
      <c r="F12" s="83">
        <v>0.8571428571428571</v>
      </c>
      <c r="G12" s="80">
        <v>0</v>
      </c>
      <c r="H12" s="83">
        <v>0</v>
      </c>
      <c r="I12" s="80">
        <v>7</v>
      </c>
      <c r="J12" s="83">
        <v>1</v>
      </c>
      <c r="K12" s="80">
        <v>6</v>
      </c>
      <c r="L12" s="83">
        <v>0.8571428571428571</v>
      </c>
      <c r="M12" s="80">
        <v>1</v>
      </c>
      <c r="N12" s="83">
        <v>0.14285714285714285</v>
      </c>
    </row>
    <row r="13" spans="1:14" ht="22.5" customHeight="1">
      <c r="A13" s="79" t="s">
        <v>141</v>
      </c>
      <c r="B13" s="79">
        <v>5</v>
      </c>
      <c r="C13" s="80">
        <v>0</v>
      </c>
      <c r="D13" s="83">
        <v>0</v>
      </c>
      <c r="E13" s="80">
        <v>5</v>
      </c>
      <c r="F13" s="83">
        <v>1</v>
      </c>
      <c r="G13" s="80">
        <v>2</v>
      </c>
      <c r="H13" s="83">
        <v>0.4</v>
      </c>
      <c r="I13" s="80">
        <v>3</v>
      </c>
      <c r="J13" s="83">
        <v>0.6</v>
      </c>
      <c r="K13" s="80">
        <v>5</v>
      </c>
      <c r="L13" s="83">
        <v>1</v>
      </c>
      <c r="M13" s="80">
        <v>0</v>
      </c>
      <c r="N13" s="83">
        <v>0</v>
      </c>
    </row>
    <row r="14" spans="1:14" ht="22.5" customHeight="1">
      <c r="A14" s="79" t="s">
        <v>142</v>
      </c>
      <c r="B14" s="79">
        <v>10</v>
      </c>
      <c r="C14" s="80">
        <v>10</v>
      </c>
      <c r="D14" s="83">
        <v>1</v>
      </c>
      <c r="E14" s="80">
        <v>0</v>
      </c>
      <c r="F14" s="83">
        <v>0</v>
      </c>
      <c r="G14" s="80">
        <v>4</v>
      </c>
      <c r="H14" s="83">
        <v>0.4</v>
      </c>
      <c r="I14" s="80">
        <v>6</v>
      </c>
      <c r="J14" s="83">
        <v>0.6</v>
      </c>
      <c r="K14" s="80">
        <v>10</v>
      </c>
      <c r="L14" s="83">
        <v>1</v>
      </c>
      <c r="M14" s="80">
        <v>0</v>
      </c>
      <c r="N14" s="83">
        <v>0</v>
      </c>
    </row>
    <row r="15" spans="1:14" ht="22.5" customHeight="1">
      <c r="A15" s="79" t="s">
        <v>143</v>
      </c>
      <c r="B15" s="79">
        <v>8</v>
      </c>
      <c r="C15" s="80">
        <v>8</v>
      </c>
      <c r="D15" s="83">
        <v>1</v>
      </c>
      <c r="E15" s="80">
        <v>0</v>
      </c>
      <c r="F15" s="83">
        <v>0</v>
      </c>
      <c r="G15" s="80">
        <v>2</v>
      </c>
      <c r="H15" s="83">
        <v>0.25</v>
      </c>
      <c r="I15" s="80">
        <v>6</v>
      </c>
      <c r="J15" s="83">
        <v>0.75</v>
      </c>
      <c r="K15" s="80">
        <v>8</v>
      </c>
      <c r="L15" s="83">
        <v>1</v>
      </c>
      <c r="M15" s="80">
        <v>0</v>
      </c>
      <c r="N15" s="83">
        <v>0</v>
      </c>
    </row>
    <row r="16" spans="1:14" ht="22.5" customHeight="1">
      <c r="A16" s="79" t="s">
        <v>144</v>
      </c>
      <c r="B16" s="79">
        <v>14</v>
      </c>
      <c r="C16" s="80">
        <v>14</v>
      </c>
      <c r="D16" s="83">
        <v>1</v>
      </c>
      <c r="E16" s="80">
        <v>0</v>
      </c>
      <c r="F16" s="83">
        <v>0</v>
      </c>
      <c r="G16" s="80">
        <v>3</v>
      </c>
      <c r="H16" s="83">
        <v>0.21428571428571427</v>
      </c>
      <c r="I16" s="80">
        <v>11</v>
      </c>
      <c r="J16" s="83">
        <v>0.7857142857142857</v>
      </c>
      <c r="K16" s="80">
        <v>14</v>
      </c>
      <c r="L16" s="83">
        <v>1</v>
      </c>
      <c r="M16" s="80">
        <v>0</v>
      </c>
      <c r="N16" s="83">
        <v>0</v>
      </c>
    </row>
    <row r="17" spans="1:14" ht="22.5" customHeight="1">
      <c r="A17" s="79" t="s">
        <v>145</v>
      </c>
      <c r="B17" s="79">
        <v>24</v>
      </c>
      <c r="C17" s="80">
        <v>24</v>
      </c>
      <c r="D17" s="83">
        <v>1</v>
      </c>
      <c r="E17" s="80">
        <v>0</v>
      </c>
      <c r="F17" s="83">
        <v>0</v>
      </c>
      <c r="G17" s="80">
        <v>1</v>
      </c>
      <c r="H17" s="83">
        <v>0.041666666666666664</v>
      </c>
      <c r="I17" s="80">
        <v>23</v>
      </c>
      <c r="J17" s="83">
        <v>0.9583333333333334</v>
      </c>
      <c r="K17" s="80">
        <v>24</v>
      </c>
      <c r="L17" s="83">
        <v>1</v>
      </c>
      <c r="M17" s="80">
        <v>0</v>
      </c>
      <c r="N17" s="83">
        <v>0</v>
      </c>
    </row>
    <row r="18" spans="1:14" ht="22.5" customHeight="1">
      <c r="A18" s="79" t="s">
        <v>146</v>
      </c>
      <c r="B18" s="79">
        <v>11</v>
      </c>
      <c r="C18" s="80">
        <v>11</v>
      </c>
      <c r="D18" s="83">
        <v>1</v>
      </c>
      <c r="E18" s="80">
        <v>0</v>
      </c>
      <c r="F18" s="83">
        <v>0</v>
      </c>
      <c r="G18" s="80">
        <v>1</v>
      </c>
      <c r="H18" s="83">
        <v>0.09090909090909091</v>
      </c>
      <c r="I18" s="80">
        <v>10</v>
      </c>
      <c r="J18" s="83">
        <v>0.9090909090909091</v>
      </c>
      <c r="K18" s="80">
        <v>3</v>
      </c>
      <c r="L18" s="83">
        <v>0.2727272727272727</v>
      </c>
      <c r="M18" s="80">
        <v>8</v>
      </c>
      <c r="N18" s="83">
        <v>0.7272727272727273</v>
      </c>
    </row>
    <row r="19" spans="1:14" ht="22.5" customHeight="1">
      <c r="A19" s="79" t="s">
        <v>147</v>
      </c>
      <c r="B19" s="79">
        <v>8</v>
      </c>
      <c r="C19" s="80">
        <v>8</v>
      </c>
      <c r="D19" s="83">
        <v>1</v>
      </c>
      <c r="E19" s="80">
        <v>0</v>
      </c>
      <c r="F19" s="83">
        <v>0</v>
      </c>
      <c r="G19" s="80">
        <v>1</v>
      </c>
      <c r="H19" s="83">
        <v>0.125</v>
      </c>
      <c r="I19" s="80">
        <v>7</v>
      </c>
      <c r="J19" s="83">
        <v>0.875</v>
      </c>
      <c r="K19" s="80">
        <v>8</v>
      </c>
      <c r="L19" s="83">
        <v>1</v>
      </c>
      <c r="M19" s="80">
        <v>0</v>
      </c>
      <c r="N19" s="83">
        <v>0</v>
      </c>
    </row>
    <row r="20" spans="1:14" ht="22.5" customHeight="1">
      <c r="A20" s="79" t="s">
        <v>148</v>
      </c>
      <c r="B20" s="79">
        <v>3</v>
      </c>
      <c r="C20" s="80">
        <v>3</v>
      </c>
      <c r="D20" s="83">
        <v>1</v>
      </c>
      <c r="E20" s="80">
        <v>0</v>
      </c>
      <c r="F20" s="83">
        <v>0</v>
      </c>
      <c r="G20" s="80">
        <v>0</v>
      </c>
      <c r="H20" s="83">
        <v>0</v>
      </c>
      <c r="I20" s="80">
        <v>3</v>
      </c>
      <c r="J20" s="83">
        <v>1</v>
      </c>
      <c r="K20" s="80">
        <v>3</v>
      </c>
      <c r="L20" s="83">
        <v>1</v>
      </c>
      <c r="M20" s="80">
        <v>0</v>
      </c>
      <c r="N20" s="83">
        <v>0</v>
      </c>
    </row>
    <row r="21" spans="1:14" ht="22.5" customHeight="1">
      <c r="A21" s="79" t="s">
        <v>149</v>
      </c>
      <c r="B21" s="79">
        <v>3</v>
      </c>
      <c r="C21" s="80">
        <v>3</v>
      </c>
      <c r="D21" s="83">
        <v>1</v>
      </c>
      <c r="E21" s="80">
        <v>0</v>
      </c>
      <c r="F21" s="83">
        <v>0</v>
      </c>
      <c r="G21" s="80">
        <v>0</v>
      </c>
      <c r="H21" s="83">
        <v>0</v>
      </c>
      <c r="I21" s="80">
        <v>3</v>
      </c>
      <c r="J21" s="83">
        <v>1</v>
      </c>
      <c r="K21" s="80">
        <v>3</v>
      </c>
      <c r="L21" s="83">
        <v>1</v>
      </c>
      <c r="M21" s="80">
        <v>0</v>
      </c>
      <c r="N21" s="83">
        <v>0</v>
      </c>
    </row>
    <row r="22" spans="1:14" ht="22.5" customHeight="1">
      <c r="A22" s="79" t="s">
        <v>150</v>
      </c>
      <c r="B22" s="79">
        <v>5</v>
      </c>
      <c r="C22" s="80">
        <v>4</v>
      </c>
      <c r="D22" s="83">
        <v>0.8</v>
      </c>
      <c r="E22" s="80">
        <v>1</v>
      </c>
      <c r="F22" s="83">
        <v>0.2</v>
      </c>
      <c r="G22" s="80">
        <v>1</v>
      </c>
      <c r="H22" s="83">
        <v>0.2</v>
      </c>
      <c r="I22" s="80">
        <v>4</v>
      </c>
      <c r="J22" s="83">
        <v>0.8</v>
      </c>
      <c r="K22" s="80">
        <v>4</v>
      </c>
      <c r="L22" s="83">
        <v>0.8</v>
      </c>
      <c r="M22" s="80">
        <v>1</v>
      </c>
      <c r="N22" s="83">
        <v>0.2</v>
      </c>
    </row>
    <row r="23" spans="1:14" ht="22.5" customHeight="1">
      <c r="A23" s="79" t="s">
        <v>151</v>
      </c>
      <c r="B23" s="79">
        <v>27</v>
      </c>
      <c r="C23" s="80">
        <v>27</v>
      </c>
      <c r="D23" s="83">
        <v>1</v>
      </c>
      <c r="E23" s="80">
        <v>0</v>
      </c>
      <c r="F23" s="83">
        <v>0</v>
      </c>
      <c r="G23" s="80">
        <v>21</v>
      </c>
      <c r="H23" s="83">
        <v>0.7777777777777778</v>
      </c>
      <c r="I23" s="80">
        <v>6</v>
      </c>
      <c r="J23" s="83">
        <v>0.2222222222222222</v>
      </c>
      <c r="K23" s="80">
        <v>27</v>
      </c>
      <c r="L23" s="83">
        <v>1</v>
      </c>
      <c r="M23" s="80">
        <v>0</v>
      </c>
      <c r="N23" s="83">
        <v>0</v>
      </c>
    </row>
    <row r="24" spans="1:14" ht="22.5" customHeight="1">
      <c r="A24" s="79" t="s">
        <v>152</v>
      </c>
      <c r="B24" s="79">
        <v>22</v>
      </c>
      <c r="C24" s="80">
        <v>22</v>
      </c>
      <c r="D24" s="83">
        <v>1</v>
      </c>
      <c r="E24" s="80">
        <v>0</v>
      </c>
      <c r="F24" s="83">
        <v>0</v>
      </c>
      <c r="G24" s="80">
        <v>6</v>
      </c>
      <c r="H24" s="83">
        <v>0.2727272727272727</v>
      </c>
      <c r="I24" s="80">
        <v>16</v>
      </c>
      <c r="J24" s="83">
        <v>0.7272727272727273</v>
      </c>
      <c r="K24" s="80">
        <v>21</v>
      </c>
      <c r="L24" s="83">
        <v>0.9545454545454546</v>
      </c>
      <c r="M24" s="80">
        <v>1</v>
      </c>
      <c r="N24" s="83">
        <v>0.045454545454545456</v>
      </c>
    </row>
    <row r="25" spans="1:14" ht="22.5" customHeight="1">
      <c r="A25" s="79" t="s">
        <v>153</v>
      </c>
      <c r="B25" s="79">
        <v>88</v>
      </c>
      <c r="C25" s="80">
        <v>84</v>
      </c>
      <c r="D25" s="83">
        <v>0.9545454545454546</v>
      </c>
      <c r="E25" s="80">
        <v>4</v>
      </c>
      <c r="F25" s="83">
        <v>0.045454545454545456</v>
      </c>
      <c r="G25" s="80">
        <v>48</v>
      </c>
      <c r="H25" s="83">
        <v>0.5454545454545454</v>
      </c>
      <c r="I25" s="80">
        <v>40</v>
      </c>
      <c r="J25" s="83">
        <v>0.45454545454545453</v>
      </c>
      <c r="K25" s="80">
        <v>50</v>
      </c>
      <c r="L25" s="83">
        <v>0.5681818181818182</v>
      </c>
      <c r="M25" s="80">
        <v>38</v>
      </c>
      <c r="N25" s="83">
        <v>0.4318181818181818</v>
      </c>
    </row>
    <row r="26" spans="1:14" ht="22.5" customHeight="1">
      <c r="A26" s="79" t="s">
        <v>154</v>
      </c>
      <c r="B26" s="79">
        <v>13</v>
      </c>
      <c r="C26" s="80">
        <v>13</v>
      </c>
      <c r="D26" s="83">
        <v>1</v>
      </c>
      <c r="E26" s="80">
        <v>0</v>
      </c>
      <c r="F26" s="83">
        <v>0</v>
      </c>
      <c r="G26" s="80">
        <v>7</v>
      </c>
      <c r="H26" s="83">
        <v>0.5384615384615384</v>
      </c>
      <c r="I26" s="80">
        <v>6</v>
      </c>
      <c r="J26" s="83">
        <v>0.46153846153846156</v>
      </c>
      <c r="K26" s="80">
        <v>12</v>
      </c>
      <c r="L26" s="83">
        <v>0.9230769230769231</v>
      </c>
      <c r="M26" s="80">
        <v>1</v>
      </c>
      <c r="N26" s="83">
        <v>0.07692307692307693</v>
      </c>
    </row>
    <row r="27" spans="1:14" ht="22.5" customHeight="1">
      <c r="A27" s="79" t="s">
        <v>155</v>
      </c>
      <c r="B27" s="79">
        <v>17</v>
      </c>
      <c r="C27" s="80">
        <v>17</v>
      </c>
      <c r="D27" s="83">
        <v>1</v>
      </c>
      <c r="E27" s="80">
        <v>0</v>
      </c>
      <c r="F27" s="83">
        <v>0</v>
      </c>
      <c r="G27" s="80">
        <v>12</v>
      </c>
      <c r="H27" s="83">
        <v>0.7058823529411765</v>
      </c>
      <c r="I27" s="80">
        <v>5</v>
      </c>
      <c r="J27" s="83">
        <v>0.29411764705882354</v>
      </c>
      <c r="K27" s="80">
        <v>17</v>
      </c>
      <c r="L27" s="83">
        <v>1</v>
      </c>
      <c r="M27" s="80">
        <v>0</v>
      </c>
      <c r="N27" s="83">
        <v>0</v>
      </c>
    </row>
    <row r="28" spans="1:14" ht="22.5" customHeight="1">
      <c r="A28" s="79" t="s">
        <v>156</v>
      </c>
      <c r="B28" s="79">
        <v>18</v>
      </c>
      <c r="C28" s="80">
        <v>14</v>
      </c>
      <c r="D28" s="83">
        <v>0.7777777777777778</v>
      </c>
      <c r="E28" s="80">
        <v>4</v>
      </c>
      <c r="F28" s="83">
        <v>0.2222222222222222</v>
      </c>
      <c r="G28" s="80">
        <v>11</v>
      </c>
      <c r="H28" s="83">
        <v>0.6111111111111112</v>
      </c>
      <c r="I28" s="80">
        <v>7</v>
      </c>
      <c r="J28" s="83">
        <v>0.3888888888888889</v>
      </c>
      <c r="K28" s="80">
        <v>18</v>
      </c>
      <c r="L28" s="83">
        <v>1</v>
      </c>
      <c r="M28" s="80">
        <v>0</v>
      </c>
      <c r="N28" s="83">
        <v>0</v>
      </c>
    </row>
    <row r="29" spans="1:14" ht="22.5" customHeight="1">
      <c r="A29" s="79" t="s">
        <v>157</v>
      </c>
      <c r="B29" s="79">
        <v>5</v>
      </c>
      <c r="C29" s="80">
        <v>3</v>
      </c>
      <c r="D29" s="83">
        <v>0.6</v>
      </c>
      <c r="E29" s="80">
        <v>2</v>
      </c>
      <c r="F29" s="83">
        <v>0.4</v>
      </c>
      <c r="G29" s="80">
        <v>1</v>
      </c>
      <c r="H29" s="83">
        <v>0.2</v>
      </c>
      <c r="I29" s="80">
        <v>4</v>
      </c>
      <c r="J29" s="83">
        <v>0.8</v>
      </c>
      <c r="K29" s="80">
        <v>5</v>
      </c>
      <c r="L29" s="83">
        <v>1</v>
      </c>
      <c r="M29" s="80">
        <v>0</v>
      </c>
      <c r="N29" s="83">
        <v>0</v>
      </c>
    </row>
    <row r="30" spans="1:14" ht="22.5" customHeight="1">
      <c r="A30" s="79" t="s">
        <v>158</v>
      </c>
      <c r="B30" s="79">
        <v>9</v>
      </c>
      <c r="C30" s="80">
        <v>2</v>
      </c>
      <c r="D30" s="83">
        <v>0.2222222222222222</v>
      </c>
      <c r="E30" s="80">
        <v>7</v>
      </c>
      <c r="F30" s="83">
        <v>0.7777777777777778</v>
      </c>
      <c r="G30" s="80">
        <v>6</v>
      </c>
      <c r="H30" s="83">
        <v>0.6666666666666666</v>
      </c>
      <c r="I30" s="80">
        <v>3</v>
      </c>
      <c r="J30" s="83">
        <v>0.3333333333333333</v>
      </c>
      <c r="K30" s="80">
        <v>9</v>
      </c>
      <c r="L30" s="83">
        <v>1</v>
      </c>
      <c r="M30" s="80">
        <v>0</v>
      </c>
      <c r="N30" s="83">
        <v>0</v>
      </c>
    </row>
    <row r="31" spans="1:14" ht="22.5" customHeight="1">
      <c r="A31" s="79" t="s">
        <v>159</v>
      </c>
      <c r="B31" s="79">
        <v>3</v>
      </c>
      <c r="C31" s="80">
        <v>0</v>
      </c>
      <c r="D31" s="83">
        <v>0</v>
      </c>
      <c r="E31" s="80">
        <v>3</v>
      </c>
      <c r="F31" s="83">
        <v>1</v>
      </c>
      <c r="G31" s="80">
        <v>0</v>
      </c>
      <c r="H31" s="83">
        <v>0</v>
      </c>
      <c r="I31" s="80">
        <v>3</v>
      </c>
      <c r="J31" s="83">
        <v>1</v>
      </c>
      <c r="K31" s="80">
        <v>0</v>
      </c>
      <c r="L31" s="83">
        <v>0</v>
      </c>
      <c r="M31" s="80">
        <v>3</v>
      </c>
      <c r="N31" s="83">
        <v>1</v>
      </c>
    </row>
    <row r="32" spans="1:14" ht="22.5" customHeight="1">
      <c r="A32" s="79" t="s">
        <v>160</v>
      </c>
      <c r="B32" s="79">
        <v>4</v>
      </c>
      <c r="C32" s="80">
        <v>0</v>
      </c>
      <c r="D32" s="83">
        <v>0</v>
      </c>
      <c r="E32" s="80">
        <v>4</v>
      </c>
      <c r="F32" s="83">
        <v>1</v>
      </c>
      <c r="G32" s="80">
        <v>4</v>
      </c>
      <c r="H32" s="83">
        <v>1</v>
      </c>
      <c r="I32" s="80">
        <v>0</v>
      </c>
      <c r="J32" s="83">
        <v>0</v>
      </c>
      <c r="K32" s="80">
        <v>4</v>
      </c>
      <c r="L32" s="83">
        <v>1</v>
      </c>
      <c r="M32" s="80">
        <v>0</v>
      </c>
      <c r="N32" s="83">
        <v>0</v>
      </c>
    </row>
    <row r="33" spans="1:14" ht="22.5" customHeight="1">
      <c r="A33" s="79" t="s">
        <v>161</v>
      </c>
      <c r="B33" s="79">
        <v>22</v>
      </c>
      <c r="C33" s="80">
        <v>22</v>
      </c>
      <c r="D33" s="83">
        <v>1</v>
      </c>
      <c r="E33" s="80">
        <v>0</v>
      </c>
      <c r="F33" s="83">
        <v>0</v>
      </c>
      <c r="G33" s="80">
        <v>16</v>
      </c>
      <c r="H33" s="83">
        <v>0.7272727272727273</v>
      </c>
      <c r="I33" s="80">
        <v>6</v>
      </c>
      <c r="J33" s="83">
        <v>0.2727272727272727</v>
      </c>
      <c r="K33" s="80">
        <v>22</v>
      </c>
      <c r="L33" s="83">
        <v>1</v>
      </c>
      <c r="M33" s="80">
        <v>0</v>
      </c>
      <c r="N33" s="83">
        <v>0</v>
      </c>
    </row>
    <row r="34" spans="1:14" ht="22.5" customHeight="1">
      <c r="A34" s="79" t="s">
        <v>162</v>
      </c>
      <c r="B34" s="79">
        <v>9</v>
      </c>
      <c r="C34" s="80">
        <v>8</v>
      </c>
      <c r="D34" s="83">
        <v>0.8888888888888888</v>
      </c>
      <c r="E34" s="80">
        <v>1</v>
      </c>
      <c r="F34" s="83">
        <v>0.1111111111111111</v>
      </c>
      <c r="G34" s="80">
        <v>7</v>
      </c>
      <c r="H34" s="83">
        <v>0.7777777777777778</v>
      </c>
      <c r="I34" s="80">
        <v>2</v>
      </c>
      <c r="J34" s="83">
        <v>0.2222222222222222</v>
      </c>
      <c r="K34" s="80">
        <v>9</v>
      </c>
      <c r="L34" s="83">
        <v>1</v>
      </c>
      <c r="M34" s="80">
        <v>0</v>
      </c>
      <c r="N34" s="83">
        <v>0</v>
      </c>
    </row>
    <row r="35" spans="1:14" ht="22.5" customHeight="1">
      <c r="A35" s="79" t="s">
        <v>163</v>
      </c>
      <c r="B35" s="79">
        <v>22</v>
      </c>
      <c r="C35" s="80">
        <v>22</v>
      </c>
      <c r="D35" s="83">
        <v>1</v>
      </c>
      <c r="E35" s="80">
        <v>0</v>
      </c>
      <c r="F35" s="83">
        <v>0</v>
      </c>
      <c r="G35" s="80">
        <v>10</v>
      </c>
      <c r="H35" s="83">
        <v>0.45454545454545453</v>
      </c>
      <c r="I35" s="80">
        <v>12</v>
      </c>
      <c r="J35" s="83">
        <v>0.5454545454545454</v>
      </c>
      <c r="K35" s="80">
        <v>22</v>
      </c>
      <c r="L35" s="83">
        <v>1</v>
      </c>
      <c r="M35" s="80">
        <v>0</v>
      </c>
      <c r="N35" s="83">
        <v>0</v>
      </c>
    </row>
    <row r="36" spans="1:14" ht="22.5" customHeight="1">
      <c r="A36" s="79" t="s">
        <v>164</v>
      </c>
      <c r="B36" s="79">
        <v>12</v>
      </c>
      <c r="C36" s="80">
        <v>12</v>
      </c>
      <c r="D36" s="83">
        <v>1</v>
      </c>
      <c r="E36" s="80">
        <v>0</v>
      </c>
      <c r="F36" s="83">
        <v>0</v>
      </c>
      <c r="G36" s="80">
        <v>8</v>
      </c>
      <c r="H36" s="83">
        <v>0.6666666666666666</v>
      </c>
      <c r="I36" s="80">
        <v>4</v>
      </c>
      <c r="J36" s="83">
        <v>0.3333333333333333</v>
      </c>
      <c r="K36" s="80">
        <v>12</v>
      </c>
      <c r="L36" s="83">
        <v>1</v>
      </c>
      <c r="M36" s="80">
        <v>0</v>
      </c>
      <c r="N36" s="83">
        <v>0</v>
      </c>
    </row>
    <row r="37" spans="1:14" ht="22.5" customHeight="1">
      <c r="A37" s="79" t="s">
        <v>165</v>
      </c>
      <c r="B37" s="79">
        <v>5</v>
      </c>
      <c r="C37" s="80">
        <v>5</v>
      </c>
      <c r="D37" s="83">
        <v>1</v>
      </c>
      <c r="E37" s="80">
        <v>0</v>
      </c>
      <c r="F37" s="83">
        <v>0</v>
      </c>
      <c r="G37" s="80">
        <v>4</v>
      </c>
      <c r="H37" s="83">
        <v>0.8</v>
      </c>
      <c r="I37" s="80">
        <v>1</v>
      </c>
      <c r="J37" s="83">
        <v>0.2</v>
      </c>
      <c r="K37" s="80">
        <v>5</v>
      </c>
      <c r="L37" s="83">
        <v>1</v>
      </c>
      <c r="M37" s="80">
        <v>0</v>
      </c>
      <c r="N37" s="83">
        <v>0</v>
      </c>
    </row>
    <row r="38" spans="1:14" ht="22.5" customHeight="1">
      <c r="A38" s="79" t="s">
        <v>166</v>
      </c>
      <c r="B38" s="79">
        <v>96</v>
      </c>
      <c r="C38" s="80">
        <v>96</v>
      </c>
      <c r="D38" s="83">
        <v>1</v>
      </c>
      <c r="E38" s="80">
        <v>0</v>
      </c>
      <c r="F38" s="83">
        <v>0</v>
      </c>
      <c r="G38" s="80">
        <v>72</v>
      </c>
      <c r="H38" s="83">
        <v>0.75</v>
      </c>
      <c r="I38" s="80">
        <v>24</v>
      </c>
      <c r="J38" s="83">
        <v>0.25</v>
      </c>
      <c r="K38" s="80">
        <v>96</v>
      </c>
      <c r="L38" s="83">
        <v>1</v>
      </c>
      <c r="M38" s="80">
        <v>0</v>
      </c>
      <c r="N38" s="83">
        <v>0</v>
      </c>
    </row>
    <row r="39" spans="1:14" ht="22.5" customHeight="1">
      <c r="A39" s="84" t="s">
        <v>167</v>
      </c>
      <c r="B39" s="84">
        <v>6</v>
      </c>
      <c r="C39" s="85">
        <v>6</v>
      </c>
      <c r="D39" s="88">
        <v>1</v>
      </c>
      <c r="E39" s="85">
        <v>0</v>
      </c>
      <c r="F39" s="88">
        <v>0</v>
      </c>
      <c r="G39" s="85">
        <v>4</v>
      </c>
      <c r="H39" s="88">
        <v>0.6666666666666666</v>
      </c>
      <c r="I39" s="85">
        <v>2</v>
      </c>
      <c r="J39" s="88">
        <v>0.3333333333333333</v>
      </c>
      <c r="K39" s="85">
        <v>6</v>
      </c>
      <c r="L39" s="88">
        <v>1</v>
      </c>
      <c r="M39" s="85">
        <v>0</v>
      </c>
      <c r="N39" s="88">
        <v>0</v>
      </c>
    </row>
    <row r="40" spans="3:14" ht="22.5" customHeight="1">
      <c r="C40" s="90"/>
      <c r="D40" s="91"/>
      <c r="E40" s="90"/>
      <c r="F40" s="91"/>
      <c r="G40" s="90"/>
      <c r="H40" s="91"/>
      <c r="I40" s="90"/>
      <c r="J40" s="91"/>
      <c r="K40" s="90"/>
      <c r="L40" s="91"/>
      <c r="M40" s="90"/>
      <c r="N40" s="91"/>
    </row>
    <row r="41" spans="1:14" ht="22.5" customHeight="1">
      <c r="A41" s="92" t="s">
        <v>168</v>
      </c>
      <c r="B41" s="92">
        <v>501</v>
      </c>
      <c r="C41" s="93">
        <v>455</v>
      </c>
      <c r="D41" s="96">
        <v>0.908183632734531</v>
      </c>
      <c r="E41" s="93">
        <v>46</v>
      </c>
      <c r="F41" s="96">
        <v>0.09181636726546906</v>
      </c>
      <c r="G41" s="93">
        <v>259</v>
      </c>
      <c r="H41" s="96">
        <v>0.5169660678642715</v>
      </c>
      <c r="I41" s="93">
        <v>242</v>
      </c>
      <c r="J41" s="96">
        <v>0.48303393213572854</v>
      </c>
      <c r="K41" s="93">
        <v>448</v>
      </c>
      <c r="L41" s="96">
        <v>0.8942115768463074</v>
      </c>
      <c r="M41" s="93">
        <v>53</v>
      </c>
      <c r="N41" s="96">
        <v>0.10578842315369262</v>
      </c>
    </row>
  </sheetData>
  <sheetProtection/>
  <mergeCells count="12">
    <mergeCell ref="K3:L3"/>
    <mergeCell ref="M3:N3"/>
    <mergeCell ref="A1:A4"/>
    <mergeCell ref="B1:B4"/>
    <mergeCell ref="C1:N1"/>
    <mergeCell ref="C2:F2"/>
    <mergeCell ref="G2:J2"/>
    <mergeCell ref="K2:N2"/>
    <mergeCell ref="C3:D3"/>
    <mergeCell ref="E3:F3"/>
    <mergeCell ref="G3:H3"/>
    <mergeCell ref="I3:J3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="172" zoomScaleSheetLayoutView="172" zoomScalePageLayoutView="0" workbookViewId="0" topLeftCell="A1">
      <selection activeCell="A5" sqref="A5"/>
    </sheetView>
  </sheetViews>
  <sheetFormatPr defaultColWidth="9.140625" defaultRowHeight="22.5" customHeight="1"/>
  <cols>
    <col min="1" max="1" width="14.57421875" style="89" customWidth="1"/>
    <col min="2" max="2" width="8.140625" style="89" customWidth="1"/>
    <col min="3" max="3" width="6.00390625" style="89" customWidth="1"/>
    <col min="4" max="4" width="8.140625" style="89" customWidth="1"/>
    <col min="5" max="5" width="6.00390625" style="89" customWidth="1"/>
    <col min="6" max="6" width="8.140625" style="89" customWidth="1"/>
    <col min="7" max="7" width="6.00390625" style="89" customWidth="1"/>
    <col min="8" max="8" width="8.140625" style="89" customWidth="1"/>
    <col min="9" max="9" width="6.00390625" style="89" customWidth="1"/>
    <col min="10" max="10" width="8.140625" style="89" customWidth="1"/>
    <col min="11" max="16384" width="9.00390625" style="70" customWidth="1"/>
  </cols>
  <sheetData>
    <row r="1" spans="1:10" ht="18" customHeight="1">
      <c r="A1" s="194" t="s">
        <v>233</v>
      </c>
      <c r="B1" s="196" t="s">
        <v>132</v>
      </c>
      <c r="C1" s="203" t="s">
        <v>201</v>
      </c>
      <c r="D1" s="204"/>
      <c r="E1" s="204"/>
      <c r="F1" s="204"/>
      <c r="G1" s="204"/>
      <c r="H1" s="204"/>
      <c r="I1" s="204"/>
      <c r="J1" s="205"/>
    </row>
    <row r="2" spans="1:10" ht="22.5" customHeight="1">
      <c r="A2" s="195"/>
      <c r="B2" s="195"/>
      <c r="C2" s="206" t="s">
        <v>222</v>
      </c>
      <c r="D2" s="207"/>
      <c r="E2" s="207"/>
      <c r="F2" s="208"/>
      <c r="G2" s="206" t="s">
        <v>223</v>
      </c>
      <c r="H2" s="207"/>
      <c r="I2" s="207"/>
      <c r="J2" s="208"/>
    </row>
    <row r="3" spans="1:10" ht="22.5" customHeight="1">
      <c r="A3" s="195"/>
      <c r="B3" s="195"/>
      <c r="C3" s="206" t="s">
        <v>207</v>
      </c>
      <c r="D3" s="208"/>
      <c r="E3" s="206" t="s">
        <v>219</v>
      </c>
      <c r="F3" s="208"/>
      <c r="G3" s="206" t="s">
        <v>207</v>
      </c>
      <c r="H3" s="208"/>
      <c r="I3" s="206" t="s">
        <v>219</v>
      </c>
      <c r="J3" s="208"/>
    </row>
    <row r="4" spans="1:10" ht="13.5" customHeight="1">
      <c r="A4" s="195"/>
      <c r="B4" s="195"/>
      <c r="C4" s="71" t="s">
        <v>132</v>
      </c>
      <c r="D4" s="73" t="s">
        <v>215</v>
      </c>
      <c r="E4" s="71" t="s">
        <v>132</v>
      </c>
      <c r="F4" s="73" t="s">
        <v>215</v>
      </c>
      <c r="G4" s="71" t="s">
        <v>132</v>
      </c>
      <c r="H4" s="73" t="s">
        <v>215</v>
      </c>
      <c r="I4" s="71" t="s">
        <v>132</v>
      </c>
      <c r="J4" s="73" t="s">
        <v>215</v>
      </c>
    </row>
    <row r="5" spans="1:10" ht="22.5" customHeight="1">
      <c r="A5" s="74" t="s">
        <v>133</v>
      </c>
      <c r="B5" s="74">
        <v>7</v>
      </c>
      <c r="C5" s="75">
        <v>1</v>
      </c>
      <c r="D5" s="78">
        <v>0.14285714285714285</v>
      </c>
      <c r="E5" s="75">
        <v>6</v>
      </c>
      <c r="F5" s="78">
        <v>0.8571428571428571</v>
      </c>
      <c r="G5" s="75">
        <v>3</v>
      </c>
      <c r="H5" s="78">
        <v>0.42857142857142855</v>
      </c>
      <c r="I5" s="75">
        <v>4</v>
      </c>
      <c r="J5" s="78">
        <v>0.5714285714285714</v>
      </c>
    </row>
    <row r="6" spans="1:10" ht="22.5" customHeight="1">
      <c r="A6" s="79" t="s">
        <v>134</v>
      </c>
      <c r="B6" s="79">
        <v>2</v>
      </c>
      <c r="C6" s="80">
        <v>2</v>
      </c>
      <c r="D6" s="83">
        <v>1</v>
      </c>
      <c r="E6" s="80">
        <v>0</v>
      </c>
      <c r="F6" s="83">
        <v>0</v>
      </c>
      <c r="G6" s="80">
        <v>2</v>
      </c>
      <c r="H6" s="83">
        <v>1</v>
      </c>
      <c r="I6" s="80">
        <v>0</v>
      </c>
      <c r="J6" s="83">
        <v>0</v>
      </c>
    </row>
    <row r="7" spans="1:10" ht="22.5" customHeight="1">
      <c r="A7" s="79" t="s">
        <v>135</v>
      </c>
      <c r="B7" s="79">
        <v>3</v>
      </c>
      <c r="C7" s="80">
        <v>0</v>
      </c>
      <c r="D7" s="83">
        <v>0</v>
      </c>
      <c r="E7" s="80">
        <v>3</v>
      </c>
      <c r="F7" s="83">
        <v>1</v>
      </c>
      <c r="G7" s="80">
        <v>3</v>
      </c>
      <c r="H7" s="83">
        <v>1</v>
      </c>
      <c r="I7" s="80">
        <v>0</v>
      </c>
      <c r="J7" s="83">
        <v>0</v>
      </c>
    </row>
    <row r="8" spans="1:10" ht="22.5" customHeight="1">
      <c r="A8" s="79" t="s">
        <v>136</v>
      </c>
      <c r="B8" s="79">
        <v>3</v>
      </c>
      <c r="C8" s="80">
        <v>1</v>
      </c>
      <c r="D8" s="83">
        <v>0.3333333333333333</v>
      </c>
      <c r="E8" s="80">
        <v>2</v>
      </c>
      <c r="F8" s="83">
        <v>0.6666666666666666</v>
      </c>
      <c r="G8" s="80">
        <v>1</v>
      </c>
      <c r="H8" s="83">
        <v>0.3333333333333333</v>
      </c>
      <c r="I8" s="80">
        <v>2</v>
      </c>
      <c r="J8" s="83">
        <v>0.6666666666666666</v>
      </c>
    </row>
    <row r="9" spans="1:10" ht="22.5" customHeight="1">
      <c r="A9" s="79" t="s">
        <v>137</v>
      </c>
      <c r="B9" s="79">
        <v>1</v>
      </c>
      <c r="C9" s="80">
        <v>1</v>
      </c>
      <c r="D9" s="83">
        <v>1</v>
      </c>
      <c r="E9" s="80">
        <v>0</v>
      </c>
      <c r="F9" s="83">
        <v>0</v>
      </c>
      <c r="G9" s="80">
        <v>1</v>
      </c>
      <c r="H9" s="83">
        <v>1</v>
      </c>
      <c r="I9" s="80">
        <v>0</v>
      </c>
      <c r="J9" s="83">
        <v>0</v>
      </c>
    </row>
    <row r="10" spans="1:10" ht="22.5" customHeight="1">
      <c r="A10" s="79" t="s">
        <v>138</v>
      </c>
      <c r="B10" s="79">
        <v>3</v>
      </c>
      <c r="C10" s="80">
        <v>0</v>
      </c>
      <c r="D10" s="83">
        <v>0</v>
      </c>
      <c r="E10" s="80">
        <v>3</v>
      </c>
      <c r="F10" s="83">
        <v>1</v>
      </c>
      <c r="G10" s="80">
        <v>1</v>
      </c>
      <c r="H10" s="83">
        <v>0.3333333333333333</v>
      </c>
      <c r="I10" s="80">
        <v>2</v>
      </c>
      <c r="J10" s="83">
        <v>0.6666666666666666</v>
      </c>
    </row>
    <row r="11" spans="1:10" ht="22.5" customHeight="1">
      <c r="A11" s="79" t="s">
        <v>139</v>
      </c>
      <c r="B11" s="79">
        <v>6</v>
      </c>
      <c r="C11" s="80">
        <v>3</v>
      </c>
      <c r="D11" s="83">
        <v>0.5</v>
      </c>
      <c r="E11" s="80">
        <v>3</v>
      </c>
      <c r="F11" s="83">
        <v>0.5</v>
      </c>
      <c r="G11" s="80">
        <v>1</v>
      </c>
      <c r="H11" s="83">
        <v>0.16666666666666666</v>
      </c>
      <c r="I11" s="80">
        <v>5</v>
      </c>
      <c r="J11" s="83">
        <v>0.8333333333333334</v>
      </c>
    </row>
    <row r="12" spans="1:10" ht="22.5" customHeight="1">
      <c r="A12" s="79" t="s">
        <v>140</v>
      </c>
      <c r="B12" s="79">
        <v>7</v>
      </c>
      <c r="C12" s="80">
        <v>0</v>
      </c>
      <c r="D12" s="83">
        <v>0</v>
      </c>
      <c r="E12" s="80">
        <v>7</v>
      </c>
      <c r="F12" s="83">
        <v>1</v>
      </c>
      <c r="G12" s="80">
        <v>2</v>
      </c>
      <c r="H12" s="83">
        <v>0.2857142857142857</v>
      </c>
      <c r="I12" s="80">
        <v>5</v>
      </c>
      <c r="J12" s="83">
        <v>0.7142857142857143</v>
      </c>
    </row>
    <row r="13" spans="1:10" ht="22.5" customHeight="1">
      <c r="A13" s="79" t="s">
        <v>141</v>
      </c>
      <c r="B13" s="79">
        <v>5</v>
      </c>
      <c r="C13" s="80">
        <v>2</v>
      </c>
      <c r="D13" s="83">
        <v>0.4</v>
      </c>
      <c r="E13" s="80">
        <v>3</v>
      </c>
      <c r="F13" s="83">
        <v>0.6</v>
      </c>
      <c r="G13" s="80">
        <v>3</v>
      </c>
      <c r="H13" s="83">
        <v>0.6</v>
      </c>
      <c r="I13" s="80">
        <v>2</v>
      </c>
      <c r="J13" s="83">
        <v>0.4</v>
      </c>
    </row>
    <row r="14" spans="1:10" ht="22.5" customHeight="1">
      <c r="A14" s="79" t="s">
        <v>142</v>
      </c>
      <c r="B14" s="79">
        <v>10</v>
      </c>
      <c r="C14" s="80">
        <v>4</v>
      </c>
      <c r="D14" s="83">
        <v>0.4</v>
      </c>
      <c r="E14" s="80">
        <v>6</v>
      </c>
      <c r="F14" s="83">
        <v>0.6</v>
      </c>
      <c r="G14" s="80">
        <v>7</v>
      </c>
      <c r="H14" s="83">
        <v>0.7</v>
      </c>
      <c r="I14" s="80">
        <v>3</v>
      </c>
      <c r="J14" s="83">
        <v>0.3</v>
      </c>
    </row>
    <row r="15" spans="1:10" ht="22.5" customHeight="1">
      <c r="A15" s="79" t="s">
        <v>143</v>
      </c>
      <c r="B15" s="79">
        <v>8</v>
      </c>
      <c r="C15" s="80">
        <v>2</v>
      </c>
      <c r="D15" s="83">
        <v>0.25</v>
      </c>
      <c r="E15" s="80">
        <v>6</v>
      </c>
      <c r="F15" s="83">
        <v>0.75</v>
      </c>
      <c r="G15" s="80">
        <v>3</v>
      </c>
      <c r="H15" s="83">
        <v>0.375</v>
      </c>
      <c r="I15" s="80">
        <v>5</v>
      </c>
      <c r="J15" s="83">
        <v>0.625</v>
      </c>
    </row>
    <row r="16" spans="1:10" ht="22.5" customHeight="1">
      <c r="A16" s="79" t="s">
        <v>144</v>
      </c>
      <c r="B16" s="79">
        <v>14</v>
      </c>
      <c r="C16" s="80">
        <v>7</v>
      </c>
      <c r="D16" s="83">
        <v>0.5</v>
      </c>
      <c r="E16" s="80">
        <v>7</v>
      </c>
      <c r="F16" s="83">
        <v>0.5</v>
      </c>
      <c r="G16" s="80">
        <v>3</v>
      </c>
      <c r="H16" s="83">
        <v>0.21428571428571427</v>
      </c>
      <c r="I16" s="80">
        <v>11</v>
      </c>
      <c r="J16" s="83">
        <v>0.7857142857142857</v>
      </c>
    </row>
    <row r="17" spans="1:10" ht="22.5" customHeight="1">
      <c r="A17" s="79" t="s">
        <v>145</v>
      </c>
      <c r="B17" s="79">
        <v>24</v>
      </c>
      <c r="C17" s="80">
        <v>15</v>
      </c>
      <c r="D17" s="83">
        <v>0.625</v>
      </c>
      <c r="E17" s="80">
        <v>9</v>
      </c>
      <c r="F17" s="83">
        <v>0.375</v>
      </c>
      <c r="G17" s="80">
        <v>19</v>
      </c>
      <c r="H17" s="83">
        <v>0.7916666666666666</v>
      </c>
      <c r="I17" s="80">
        <v>5</v>
      </c>
      <c r="J17" s="83">
        <v>0.20833333333333334</v>
      </c>
    </row>
    <row r="18" spans="1:10" ht="22.5" customHeight="1">
      <c r="A18" s="79" t="s">
        <v>146</v>
      </c>
      <c r="B18" s="79">
        <v>11</v>
      </c>
      <c r="C18" s="80">
        <v>3</v>
      </c>
      <c r="D18" s="83">
        <v>0.2727272727272727</v>
      </c>
      <c r="E18" s="80">
        <v>8</v>
      </c>
      <c r="F18" s="83">
        <v>0.7272727272727273</v>
      </c>
      <c r="G18" s="80">
        <v>2</v>
      </c>
      <c r="H18" s="83">
        <v>0.18181818181818182</v>
      </c>
      <c r="I18" s="80">
        <v>9</v>
      </c>
      <c r="J18" s="83">
        <v>0.8181818181818182</v>
      </c>
    </row>
    <row r="19" spans="1:10" ht="22.5" customHeight="1">
      <c r="A19" s="79" t="s">
        <v>147</v>
      </c>
      <c r="B19" s="79">
        <v>8</v>
      </c>
      <c r="C19" s="80">
        <v>2</v>
      </c>
      <c r="D19" s="83">
        <v>0.25</v>
      </c>
      <c r="E19" s="80">
        <v>6</v>
      </c>
      <c r="F19" s="83">
        <v>0.75</v>
      </c>
      <c r="G19" s="80">
        <v>4</v>
      </c>
      <c r="H19" s="83">
        <v>0.5</v>
      </c>
      <c r="I19" s="80">
        <v>4</v>
      </c>
      <c r="J19" s="83">
        <v>0.5</v>
      </c>
    </row>
    <row r="20" spans="1:10" ht="22.5" customHeight="1">
      <c r="A20" s="79" t="s">
        <v>148</v>
      </c>
      <c r="B20" s="79">
        <v>3</v>
      </c>
      <c r="C20" s="80">
        <v>1</v>
      </c>
      <c r="D20" s="83">
        <v>0.3333333333333333</v>
      </c>
      <c r="E20" s="80">
        <v>2</v>
      </c>
      <c r="F20" s="83">
        <v>0.6666666666666666</v>
      </c>
      <c r="G20" s="80">
        <v>2</v>
      </c>
      <c r="H20" s="83">
        <v>0.6666666666666666</v>
      </c>
      <c r="I20" s="80">
        <v>1</v>
      </c>
      <c r="J20" s="83">
        <v>0.3333333333333333</v>
      </c>
    </row>
    <row r="21" spans="1:10" ht="22.5" customHeight="1">
      <c r="A21" s="79" t="s">
        <v>149</v>
      </c>
      <c r="B21" s="79">
        <v>3</v>
      </c>
      <c r="C21" s="80">
        <v>3</v>
      </c>
      <c r="D21" s="83">
        <v>1</v>
      </c>
      <c r="E21" s="80">
        <v>0</v>
      </c>
      <c r="F21" s="83">
        <v>0</v>
      </c>
      <c r="G21" s="80">
        <v>3</v>
      </c>
      <c r="H21" s="83">
        <v>1</v>
      </c>
      <c r="I21" s="80">
        <v>0</v>
      </c>
      <c r="J21" s="83">
        <v>0</v>
      </c>
    </row>
    <row r="22" spans="1:10" ht="22.5" customHeight="1">
      <c r="A22" s="79" t="s">
        <v>150</v>
      </c>
      <c r="B22" s="79">
        <v>5</v>
      </c>
      <c r="C22" s="80">
        <v>2</v>
      </c>
      <c r="D22" s="83">
        <v>0.4</v>
      </c>
      <c r="E22" s="80">
        <v>3</v>
      </c>
      <c r="F22" s="83">
        <v>0.6</v>
      </c>
      <c r="G22" s="80">
        <v>3</v>
      </c>
      <c r="H22" s="83">
        <v>0.6</v>
      </c>
      <c r="I22" s="80">
        <v>2</v>
      </c>
      <c r="J22" s="83">
        <v>0.4</v>
      </c>
    </row>
    <row r="23" spans="1:10" ht="22.5" customHeight="1">
      <c r="A23" s="79" t="s">
        <v>151</v>
      </c>
      <c r="B23" s="79">
        <v>27</v>
      </c>
      <c r="C23" s="80">
        <v>14</v>
      </c>
      <c r="D23" s="83">
        <v>0.5185185185185185</v>
      </c>
      <c r="E23" s="80">
        <v>13</v>
      </c>
      <c r="F23" s="83">
        <v>0.48148148148148145</v>
      </c>
      <c r="G23" s="80">
        <v>22</v>
      </c>
      <c r="H23" s="83">
        <v>0.8148148148148148</v>
      </c>
      <c r="I23" s="80">
        <v>5</v>
      </c>
      <c r="J23" s="83">
        <v>0.18518518518518517</v>
      </c>
    </row>
    <row r="24" spans="1:10" ht="22.5" customHeight="1">
      <c r="A24" s="79" t="s">
        <v>152</v>
      </c>
      <c r="B24" s="79">
        <v>22</v>
      </c>
      <c r="C24" s="80">
        <v>10</v>
      </c>
      <c r="D24" s="83">
        <v>0.45454545454545453</v>
      </c>
      <c r="E24" s="80">
        <v>12</v>
      </c>
      <c r="F24" s="83">
        <v>0.5454545454545454</v>
      </c>
      <c r="G24" s="80">
        <v>10</v>
      </c>
      <c r="H24" s="83">
        <v>0.45454545454545453</v>
      </c>
      <c r="I24" s="80">
        <v>12</v>
      </c>
      <c r="J24" s="83">
        <v>0.5454545454545454</v>
      </c>
    </row>
    <row r="25" spans="1:10" ht="22.5" customHeight="1">
      <c r="A25" s="79" t="s">
        <v>153</v>
      </c>
      <c r="B25" s="79">
        <v>88</v>
      </c>
      <c r="C25" s="80">
        <v>56</v>
      </c>
      <c r="D25" s="83">
        <v>0.6363636363636364</v>
      </c>
      <c r="E25" s="80">
        <v>32</v>
      </c>
      <c r="F25" s="83">
        <v>0.36363636363636365</v>
      </c>
      <c r="G25" s="80">
        <v>64</v>
      </c>
      <c r="H25" s="83">
        <v>0.7272727272727273</v>
      </c>
      <c r="I25" s="80">
        <v>24</v>
      </c>
      <c r="J25" s="83">
        <v>0.2727272727272727</v>
      </c>
    </row>
    <row r="26" spans="1:10" ht="22.5" customHeight="1">
      <c r="A26" s="79" t="s">
        <v>154</v>
      </c>
      <c r="B26" s="79">
        <v>13</v>
      </c>
      <c r="C26" s="80">
        <v>12</v>
      </c>
      <c r="D26" s="83">
        <v>0.9230769230769231</v>
      </c>
      <c r="E26" s="80">
        <v>1</v>
      </c>
      <c r="F26" s="83">
        <v>0.07692307692307693</v>
      </c>
      <c r="G26" s="80">
        <v>10</v>
      </c>
      <c r="H26" s="83">
        <v>0.7692307692307693</v>
      </c>
      <c r="I26" s="80">
        <v>3</v>
      </c>
      <c r="J26" s="83">
        <v>0.23076923076923078</v>
      </c>
    </row>
    <row r="27" spans="1:10" ht="22.5" customHeight="1">
      <c r="A27" s="79" t="s">
        <v>155</v>
      </c>
      <c r="B27" s="79">
        <v>17</v>
      </c>
      <c r="C27" s="80">
        <v>11</v>
      </c>
      <c r="D27" s="83">
        <v>0.6470588235294118</v>
      </c>
      <c r="E27" s="80">
        <v>6</v>
      </c>
      <c r="F27" s="83">
        <v>0.35294117647058826</v>
      </c>
      <c r="G27" s="80">
        <v>12</v>
      </c>
      <c r="H27" s="83">
        <v>0.7058823529411765</v>
      </c>
      <c r="I27" s="80">
        <v>5</v>
      </c>
      <c r="J27" s="83">
        <v>0.29411764705882354</v>
      </c>
    </row>
    <row r="28" spans="1:10" ht="22.5" customHeight="1">
      <c r="A28" s="79" t="s">
        <v>156</v>
      </c>
      <c r="B28" s="79">
        <v>18</v>
      </c>
      <c r="C28" s="80">
        <v>11</v>
      </c>
      <c r="D28" s="83">
        <v>0.6111111111111112</v>
      </c>
      <c r="E28" s="80">
        <v>7</v>
      </c>
      <c r="F28" s="83">
        <v>0.3888888888888889</v>
      </c>
      <c r="G28" s="80">
        <v>13</v>
      </c>
      <c r="H28" s="83">
        <v>0.7222222222222222</v>
      </c>
      <c r="I28" s="80">
        <v>5</v>
      </c>
      <c r="J28" s="83">
        <v>0.2777777777777778</v>
      </c>
    </row>
    <row r="29" spans="1:10" ht="22.5" customHeight="1">
      <c r="A29" s="79" t="s">
        <v>157</v>
      </c>
      <c r="B29" s="79">
        <v>5</v>
      </c>
      <c r="C29" s="80">
        <v>0</v>
      </c>
      <c r="D29" s="83">
        <v>0</v>
      </c>
      <c r="E29" s="80">
        <v>5</v>
      </c>
      <c r="F29" s="83">
        <v>1</v>
      </c>
      <c r="G29" s="80">
        <v>3</v>
      </c>
      <c r="H29" s="83">
        <v>0.6</v>
      </c>
      <c r="I29" s="80">
        <v>2</v>
      </c>
      <c r="J29" s="83">
        <v>0.4</v>
      </c>
    </row>
    <row r="30" spans="1:10" ht="22.5" customHeight="1">
      <c r="A30" s="79" t="s">
        <v>158</v>
      </c>
      <c r="B30" s="79">
        <v>9</v>
      </c>
      <c r="C30" s="80">
        <v>7</v>
      </c>
      <c r="D30" s="83">
        <v>0.7777777777777778</v>
      </c>
      <c r="E30" s="80">
        <v>2</v>
      </c>
      <c r="F30" s="83">
        <v>0.2222222222222222</v>
      </c>
      <c r="G30" s="80">
        <v>6</v>
      </c>
      <c r="H30" s="83">
        <v>0.6666666666666666</v>
      </c>
      <c r="I30" s="80">
        <v>3</v>
      </c>
      <c r="J30" s="83">
        <v>0.3333333333333333</v>
      </c>
    </row>
    <row r="31" spans="1:10" ht="22.5" customHeight="1">
      <c r="A31" s="79" t="s">
        <v>159</v>
      </c>
      <c r="B31" s="79">
        <v>3</v>
      </c>
      <c r="C31" s="80">
        <v>2</v>
      </c>
      <c r="D31" s="83">
        <v>0.6666666666666666</v>
      </c>
      <c r="E31" s="80">
        <v>1</v>
      </c>
      <c r="F31" s="83">
        <v>0.3333333333333333</v>
      </c>
      <c r="G31" s="80">
        <v>0</v>
      </c>
      <c r="H31" s="83">
        <v>0</v>
      </c>
      <c r="I31" s="80">
        <v>3</v>
      </c>
      <c r="J31" s="83">
        <v>1</v>
      </c>
    </row>
    <row r="32" spans="1:10" ht="22.5" customHeight="1">
      <c r="A32" s="79" t="s">
        <v>160</v>
      </c>
      <c r="B32" s="79">
        <v>4</v>
      </c>
      <c r="C32" s="80">
        <v>3</v>
      </c>
      <c r="D32" s="83">
        <v>0.75</v>
      </c>
      <c r="E32" s="80">
        <v>1</v>
      </c>
      <c r="F32" s="83">
        <v>0.25</v>
      </c>
      <c r="G32" s="80">
        <v>3</v>
      </c>
      <c r="H32" s="83">
        <v>0.75</v>
      </c>
      <c r="I32" s="80">
        <v>1</v>
      </c>
      <c r="J32" s="83">
        <v>0.25</v>
      </c>
    </row>
    <row r="33" spans="1:10" ht="22.5" customHeight="1">
      <c r="A33" s="79" t="s">
        <v>161</v>
      </c>
      <c r="B33" s="79">
        <v>22</v>
      </c>
      <c r="C33" s="80">
        <v>8</v>
      </c>
      <c r="D33" s="83">
        <v>0.36363636363636365</v>
      </c>
      <c r="E33" s="80">
        <v>14</v>
      </c>
      <c r="F33" s="83">
        <v>0.6363636363636364</v>
      </c>
      <c r="G33" s="80">
        <v>18</v>
      </c>
      <c r="H33" s="83">
        <v>0.8181818181818182</v>
      </c>
      <c r="I33" s="80">
        <v>4</v>
      </c>
      <c r="J33" s="83">
        <v>0.18181818181818182</v>
      </c>
    </row>
    <row r="34" spans="1:10" ht="22.5" customHeight="1">
      <c r="A34" s="79" t="s">
        <v>162</v>
      </c>
      <c r="B34" s="79">
        <v>9</v>
      </c>
      <c r="C34" s="80">
        <v>5</v>
      </c>
      <c r="D34" s="83">
        <v>0.5555555555555556</v>
      </c>
      <c r="E34" s="80">
        <v>4</v>
      </c>
      <c r="F34" s="83">
        <v>0.4444444444444444</v>
      </c>
      <c r="G34" s="80">
        <v>8</v>
      </c>
      <c r="H34" s="83">
        <v>0.8888888888888888</v>
      </c>
      <c r="I34" s="80">
        <v>1</v>
      </c>
      <c r="J34" s="83">
        <v>0.1111111111111111</v>
      </c>
    </row>
    <row r="35" spans="1:10" ht="22.5" customHeight="1">
      <c r="A35" s="79" t="s">
        <v>163</v>
      </c>
      <c r="B35" s="79">
        <v>22</v>
      </c>
      <c r="C35" s="80">
        <v>14</v>
      </c>
      <c r="D35" s="83">
        <v>0.6363636363636364</v>
      </c>
      <c r="E35" s="80">
        <v>8</v>
      </c>
      <c r="F35" s="83">
        <v>0.36363636363636365</v>
      </c>
      <c r="G35" s="80">
        <v>13</v>
      </c>
      <c r="H35" s="83">
        <v>0.5909090909090909</v>
      </c>
      <c r="I35" s="80">
        <v>9</v>
      </c>
      <c r="J35" s="83">
        <v>0.4090909090909091</v>
      </c>
    </row>
    <row r="36" spans="1:10" ht="22.5" customHeight="1">
      <c r="A36" s="79" t="s">
        <v>164</v>
      </c>
      <c r="B36" s="79">
        <v>12</v>
      </c>
      <c r="C36" s="80">
        <v>6</v>
      </c>
      <c r="D36" s="83">
        <v>0.5</v>
      </c>
      <c r="E36" s="80">
        <v>6</v>
      </c>
      <c r="F36" s="83">
        <v>0.5</v>
      </c>
      <c r="G36" s="80">
        <v>9</v>
      </c>
      <c r="H36" s="83">
        <v>0.75</v>
      </c>
      <c r="I36" s="80">
        <v>3</v>
      </c>
      <c r="J36" s="83">
        <v>0.25</v>
      </c>
    </row>
    <row r="37" spans="1:10" ht="22.5" customHeight="1">
      <c r="A37" s="79" t="s">
        <v>165</v>
      </c>
      <c r="B37" s="79">
        <v>5</v>
      </c>
      <c r="C37" s="80">
        <v>4</v>
      </c>
      <c r="D37" s="83">
        <v>0.8</v>
      </c>
      <c r="E37" s="80">
        <v>1</v>
      </c>
      <c r="F37" s="83">
        <v>0.2</v>
      </c>
      <c r="G37" s="80">
        <v>5</v>
      </c>
      <c r="H37" s="83">
        <v>1</v>
      </c>
      <c r="I37" s="80">
        <v>0</v>
      </c>
      <c r="J37" s="83">
        <v>0</v>
      </c>
    </row>
    <row r="38" spans="1:10" ht="22.5" customHeight="1">
      <c r="A38" s="79" t="s">
        <v>166</v>
      </c>
      <c r="B38" s="79">
        <v>96</v>
      </c>
      <c r="C38" s="80">
        <v>65</v>
      </c>
      <c r="D38" s="83">
        <v>0.6770833333333334</v>
      </c>
      <c r="E38" s="80">
        <v>31</v>
      </c>
      <c r="F38" s="83">
        <v>0.3229166666666667</v>
      </c>
      <c r="G38" s="80">
        <v>74</v>
      </c>
      <c r="H38" s="83">
        <v>0.7708333333333334</v>
      </c>
      <c r="I38" s="80">
        <v>22</v>
      </c>
      <c r="J38" s="83">
        <v>0.22916666666666666</v>
      </c>
    </row>
    <row r="39" spans="1:10" ht="22.5" customHeight="1">
      <c r="A39" s="84" t="s">
        <v>167</v>
      </c>
      <c r="B39" s="84">
        <v>6</v>
      </c>
      <c r="C39" s="85">
        <v>1</v>
      </c>
      <c r="D39" s="88">
        <v>0.16666666666666666</v>
      </c>
      <c r="E39" s="85">
        <v>5</v>
      </c>
      <c r="F39" s="88">
        <v>0.8333333333333334</v>
      </c>
      <c r="G39" s="85">
        <v>5</v>
      </c>
      <c r="H39" s="88">
        <v>0.8333333333333334</v>
      </c>
      <c r="I39" s="85">
        <v>1</v>
      </c>
      <c r="J39" s="88">
        <v>0.16666666666666666</v>
      </c>
    </row>
    <row r="40" spans="3:10" ht="22.5" customHeight="1">
      <c r="C40" s="90"/>
      <c r="D40" s="91"/>
      <c r="E40" s="90"/>
      <c r="F40" s="91"/>
      <c r="G40" s="90"/>
      <c r="H40" s="91"/>
      <c r="I40" s="90"/>
      <c r="J40" s="91"/>
    </row>
    <row r="41" spans="1:10" ht="22.5" customHeight="1">
      <c r="A41" s="92" t="s">
        <v>168</v>
      </c>
      <c r="B41" s="92">
        <v>501</v>
      </c>
      <c r="C41" s="93">
        <v>278</v>
      </c>
      <c r="D41" s="96">
        <v>0.5548902195608783</v>
      </c>
      <c r="E41" s="93">
        <v>223</v>
      </c>
      <c r="F41" s="96">
        <v>0.44510978043912175</v>
      </c>
      <c r="G41" s="93">
        <v>338</v>
      </c>
      <c r="H41" s="96">
        <v>0.6746506986027944</v>
      </c>
      <c r="I41" s="93">
        <v>163</v>
      </c>
      <c r="J41" s="96">
        <v>0.3253493013972056</v>
      </c>
    </row>
  </sheetData>
  <sheetProtection/>
  <mergeCells count="9">
    <mergeCell ref="A1:A4"/>
    <mergeCell ref="B1:B4"/>
    <mergeCell ref="C1:J1"/>
    <mergeCell ref="C2:F2"/>
    <mergeCell ref="G2:J2"/>
    <mergeCell ref="C3:D3"/>
    <mergeCell ref="E3:F3"/>
    <mergeCell ref="G3:H3"/>
    <mergeCell ref="I3:J3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view="pageBreakPreview" zoomScale="148" zoomScaleSheetLayoutView="148" zoomScalePageLayoutView="0" workbookViewId="0" topLeftCell="A1">
      <selection activeCell="A5" sqref="A5"/>
    </sheetView>
  </sheetViews>
  <sheetFormatPr defaultColWidth="9.140625" defaultRowHeight="22.5" customHeight="1"/>
  <cols>
    <col min="1" max="1" width="14.57421875" style="89" customWidth="1"/>
    <col min="2" max="2" width="8.140625" style="89" customWidth="1"/>
    <col min="3" max="14" width="7.7109375" style="89" customWidth="1"/>
    <col min="15" max="16384" width="9.00390625" style="70" customWidth="1"/>
  </cols>
  <sheetData>
    <row r="1" spans="1:14" ht="13.5" customHeight="1">
      <c r="A1" s="194" t="s">
        <v>234</v>
      </c>
      <c r="B1" s="196" t="s">
        <v>132</v>
      </c>
      <c r="C1" s="197" t="s">
        <v>169</v>
      </c>
      <c r="D1" s="198"/>
      <c r="E1" s="198"/>
      <c r="F1" s="199"/>
      <c r="G1" s="197" t="s">
        <v>177</v>
      </c>
      <c r="H1" s="198"/>
      <c r="I1" s="198"/>
      <c r="J1" s="199"/>
      <c r="K1" s="197" t="s">
        <v>179</v>
      </c>
      <c r="L1" s="198"/>
      <c r="M1" s="198"/>
      <c r="N1" s="199"/>
    </row>
    <row r="2" spans="1:14" ht="22.5" customHeight="1">
      <c r="A2" s="195"/>
      <c r="B2" s="195"/>
      <c r="C2" s="197"/>
      <c r="D2" s="198"/>
      <c r="E2" s="198"/>
      <c r="F2" s="199"/>
      <c r="G2" s="197"/>
      <c r="H2" s="198"/>
      <c r="I2" s="198"/>
      <c r="J2" s="199"/>
      <c r="K2" s="197"/>
      <c r="L2" s="198"/>
      <c r="M2" s="198"/>
      <c r="N2" s="199"/>
    </row>
    <row r="3" spans="1:14" ht="22.5" customHeight="1">
      <c r="A3" s="195"/>
      <c r="B3" s="195"/>
      <c r="C3" s="197" t="s">
        <v>170</v>
      </c>
      <c r="D3" s="198" t="s">
        <v>171</v>
      </c>
      <c r="E3" s="198" t="s">
        <v>172</v>
      </c>
      <c r="F3" s="199" t="s">
        <v>176</v>
      </c>
      <c r="G3" s="197" t="s">
        <v>170</v>
      </c>
      <c r="H3" s="198" t="s">
        <v>171</v>
      </c>
      <c r="I3" s="198" t="s">
        <v>172</v>
      </c>
      <c r="J3" s="199" t="s">
        <v>176</v>
      </c>
      <c r="K3" s="197" t="s">
        <v>170</v>
      </c>
      <c r="L3" s="198" t="s">
        <v>171</v>
      </c>
      <c r="M3" s="198" t="s">
        <v>172</v>
      </c>
      <c r="N3" s="199" t="s">
        <v>176</v>
      </c>
    </row>
    <row r="4" spans="1:14" ht="13.5" customHeight="1">
      <c r="A4" s="195"/>
      <c r="B4" s="195"/>
      <c r="C4" s="197"/>
      <c r="D4" s="198"/>
      <c r="E4" s="198"/>
      <c r="F4" s="199"/>
      <c r="G4" s="197"/>
      <c r="H4" s="198"/>
      <c r="I4" s="198"/>
      <c r="J4" s="199"/>
      <c r="K4" s="197"/>
      <c r="L4" s="198"/>
      <c r="M4" s="198"/>
      <c r="N4" s="199"/>
    </row>
    <row r="5" spans="1:14" ht="22.5" customHeight="1">
      <c r="A5" s="74" t="s">
        <v>133</v>
      </c>
      <c r="B5" s="74">
        <v>4</v>
      </c>
      <c r="C5" s="97">
        <v>0.11538461538461539</v>
      </c>
      <c r="D5" s="98">
        <v>0.21705426356589147</v>
      </c>
      <c r="E5" s="98">
        <v>0.22929936305732485</v>
      </c>
      <c r="F5" s="78">
        <v>0.18990384615384615</v>
      </c>
      <c r="G5" s="97">
        <v>0.7333333333333333</v>
      </c>
      <c r="H5" s="98">
        <v>0.5</v>
      </c>
      <c r="I5" s="98">
        <v>0.8611111111111112</v>
      </c>
      <c r="J5" s="78">
        <v>0.7088607594936709</v>
      </c>
      <c r="K5" s="108">
        <v>0.24615384615384617</v>
      </c>
      <c r="L5" s="109">
        <v>0.6589147286821705</v>
      </c>
      <c r="M5" s="109">
        <v>0.5477707006369427</v>
      </c>
      <c r="N5" s="110">
        <v>0.4879807692307692</v>
      </c>
    </row>
    <row r="6" spans="1:14" ht="22.5" customHeight="1">
      <c r="A6" s="79" t="s">
        <v>134</v>
      </c>
      <c r="B6" s="79">
        <v>2</v>
      </c>
      <c r="C6" s="99">
        <v>0.6491228070175439</v>
      </c>
      <c r="D6" s="100">
        <v>0.5362318840579711</v>
      </c>
      <c r="E6" s="100">
        <v>0.5223880597014925</v>
      </c>
      <c r="F6" s="83">
        <v>0.5647668393782384</v>
      </c>
      <c r="G6" s="99">
        <v>0.7027027027027027</v>
      </c>
      <c r="H6" s="100">
        <v>0.8378378378378378</v>
      </c>
      <c r="I6" s="100">
        <v>0.8571428571428571</v>
      </c>
      <c r="J6" s="83">
        <v>0.7981651376146789</v>
      </c>
      <c r="K6" s="111">
        <v>1.8596491228070176</v>
      </c>
      <c r="L6" s="112">
        <v>1.6376811594202898</v>
      </c>
      <c r="M6" s="112">
        <v>1.5223880597014925</v>
      </c>
      <c r="N6" s="113">
        <v>1.6632124352331605</v>
      </c>
    </row>
    <row r="7" spans="1:14" ht="22.5" customHeight="1">
      <c r="A7" s="79" t="s">
        <v>135</v>
      </c>
      <c r="B7" s="79">
        <v>1</v>
      </c>
      <c r="C7" s="99">
        <v>0.08</v>
      </c>
      <c r="D7" s="100">
        <v>0.2033898305084746</v>
      </c>
      <c r="E7" s="100">
        <v>0.13333333333333333</v>
      </c>
      <c r="F7" s="83">
        <v>0.14201183431952663</v>
      </c>
      <c r="G7" s="99">
        <v>0.75</v>
      </c>
      <c r="H7" s="100">
        <v>0.16666666666666666</v>
      </c>
      <c r="I7" s="100">
        <v>0.5</v>
      </c>
      <c r="J7" s="83">
        <v>0.375</v>
      </c>
      <c r="K7" s="111">
        <v>0.14</v>
      </c>
      <c r="L7" s="112">
        <v>0.4745762711864407</v>
      </c>
      <c r="M7" s="112">
        <v>0.3</v>
      </c>
      <c r="N7" s="113">
        <v>0.3136094674556213</v>
      </c>
    </row>
    <row r="8" spans="1:14" ht="22.5" customHeight="1">
      <c r="A8" s="79" t="s">
        <v>136</v>
      </c>
      <c r="B8" s="79">
        <v>2</v>
      </c>
      <c r="C8" s="99">
        <v>0.20634920634920634</v>
      </c>
      <c r="D8" s="100">
        <v>0.1896551724137931</v>
      </c>
      <c r="E8" s="100">
        <v>0.2777777777777778</v>
      </c>
      <c r="F8" s="83">
        <v>0.22285714285714286</v>
      </c>
      <c r="G8" s="99">
        <v>0.3076923076923077</v>
      </c>
      <c r="H8" s="100">
        <v>0.36363636363636365</v>
      </c>
      <c r="I8" s="100">
        <v>0.4666666666666667</v>
      </c>
      <c r="J8" s="83">
        <v>0.38461538461538464</v>
      </c>
      <c r="K8" s="111">
        <v>0.6190476190476191</v>
      </c>
      <c r="L8" s="112">
        <v>0.5689655172413793</v>
      </c>
      <c r="M8" s="112">
        <v>0.6666666666666666</v>
      </c>
      <c r="N8" s="113">
        <v>0.6171428571428571</v>
      </c>
    </row>
    <row r="9" spans="1:14" ht="22.5" customHeight="1">
      <c r="A9" s="79" t="s">
        <v>137</v>
      </c>
      <c r="B9" s="79">
        <v>1</v>
      </c>
      <c r="C9" s="99">
        <v>0.17073170731707318</v>
      </c>
      <c r="D9" s="100">
        <v>0.07894736842105263</v>
      </c>
      <c r="E9" s="100">
        <v>0.30303030303030304</v>
      </c>
      <c r="F9" s="83">
        <v>0.17857142857142858</v>
      </c>
      <c r="G9" s="99">
        <v>0.7142857142857143</v>
      </c>
      <c r="H9" s="100">
        <v>0.3333333333333333</v>
      </c>
      <c r="I9" s="100">
        <v>0.8</v>
      </c>
      <c r="J9" s="83">
        <v>0.7</v>
      </c>
      <c r="K9" s="111">
        <v>0.2926829268292683</v>
      </c>
      <c r="L9" s="112">
        <v>0.18421052631578946</v>
      </c>
      <c r="M9" s="112">
        <v>0.8181818181818182</v>
      </c>
      <c r="N9" s="113">
        <v>0.4107142857142857</v>
      </c>
    </row>
    <row r="10" spans="1:14" ht="22.5" customHeight="1">
      <c r="A10" s="79" t="s">
        <v>138</v>
      </c>
      <c r="B10" s="79">
        <v>2</v>
      </c>
      <c r="C10" s="99">
        <v>0.2727272727272727</v>
      </c>
      <c r="D10" s="100">
        <v>0.4473684210526316</v>
      </c>
      <c r="E10" s="100">
        <v>0.43548387096774194</v>
      </c>
      <c r="F10" s="83">
        <v>0.3888888888888889</v>
      </c>
      <c r="G10" s="99">
        <v>0.16666666666666666</v>
      </c>
      <c r="H10" s="100">
        <v>0.35294117647058826</v>
      </c>
      <c r="I10" s="100">
        <v>0.6666666666666666</v>
      </c>
      <c r="J10" s="83">
        <v>0.4642857142857143</v>
      </c>
      <c r="K10" s="111">
        <v>0.6363636363636364</v>
      </c>
      <c r="L10" s="112">
        <v>1.7894736842105263</v>
      </c>
      <c r="M10" s="112">
        <v>0.9193548387096774</v>
      </c>
      <c r="N10" s="113">
        <v>1.0625</v>
      </c>
    </row>
    <row r="11" spans="1:14" ht="22.5" customHeight="1">
      <c r="A11" s="79" t="s">
        <v>139</v>
      </c>
      <c r="B11" s="79">
        <v>3</v>
      </c>
      <c r="C11" s="99">
        <v>0.15526315789473685</v>
      </c>
      <c r="D11" s="100">
        <v>0.23393316195372751</v>
      </c>
      <c r="E11" s="100">
        <v>0.22538860103626943</v>
      </c>
      <c r="F11" s="83">
        <v>0.2051948051948052</v>
      </c>
      <c r="G11" s="99">
        <v>0.4745762711864407</v>
      </c>
      <c r="H11" s="100">
        <v>0.6593406593406593</v>
      </c>
      <c r="I11" s="100">
        <v>0.5977011494252874</v>
      </c>
      <c r="J11" s="83">
        <v>0.5907172995780591</v>
      </c>
      <c r="K11" s="111">
        <v>0.29736842105263156</v>
      </c>
      <c r="L11" s="112">
        <v>0.4755784061696658</v>
      </c>
      <c r="M11" s="112">
        <v>0.6036269430051814</v>
      </c>
      <c r="N11" s="113">
        <v>0.4597402597402597</v>
      </c>
    </row>
    <row r="12" spans="1:14" ht="22.5" customHeight="1">
      <c r="A12" s="79" t="s">
        <v>140</v>
      </c>
      <c r="B12" s="79">
        <v>4</v>
      </c>
      <c r="C12" s="99">
        <v>0.07734806629834254</v>
      </c>
      <c r="D12" s="100">
        <v>0.0972972972972973</v>
      </c>
      <c r="E12" s="100">
        <v>0.10747663551401869</v>
      </c>
      <c r="F12" s="83">
        <v>0.09482758620689655</v>
      </c>
      <c r="G12" s="99">
        <v>0.7142857142857143</v>
      </c>
      <c r="H12" s="100">
        <v>0.7777777777777778</v>
      </c>
      <c r="I12" s="100">
        <v>0.5652173913043478</v>
      </c>
      <c r="J12" s="83">
        <v>0.6727272727272727</v>
      </c>
      <c r="K12" s="111">
        <v>0.143646408839779</v>
      </c>
      <c r="L12" s="112">
        <v>0.1783783783783784</v>
      </c>
      <c r="M12" s="112">
        <v>0.1822429906542056</v>
      </c>
      <c r="N12" s="113">
        <v>0.16896551724137931</v>
      </c>
    </row>
    <row r="13" spans="1:14" ht="22.5" customHeight="1">
      <c r="A13" s="79" t="s">
        <v>141</v>
      </c>
      <c r="B13" s="79">
        <v>2</v>
      </c>
      <c r="C13" s="99">
        <v>0.15217391304347827</v>
      </c>
      <c r="D13" s="100">
        <v>0.19927536231884058</v>
      </c>
      <c r="E13" s="100">
        <v>0.21352313167259787</v>
      </c>
      <c r="F13" s="83">
        <v>0.18847539015606243</v>
      </c>
      <c r="G13" s="99">
        <v>0.5476190476190477</v>
      </c>
      <c r="H13" s="100">
        <v>0.6909090909090909</v>
      </c>
      <c r="I13" s="100">
        <v>0.6333333333333333</v>
      </c>
      <c r="J13" s="83">
        <v>0.6305732484076433</v>
      </c>
      <c r="K13" s="111">
        <v>0.2717391304347826</v>
      </c>
      <c r="L13" s="112">
        <v>0.4057971014492754</v>
      </c>
      <c r="M13" s="112">
        <v>0.47686832740213525</v>
      </c>
      <c r="N13" s="113">
        <v>0.38535414165666265</v>
      </c>
    </row>
    <row r="14" spans="1:14" ht="22.5" customHeight="1">
      <c r="A14" s="79" t="s">
        <v>142</v>
      </c>
      <c r="B14" s="79">
        <v>5</v>
      </c>
      <c r="C14" s="99">
        <v>0.29310344827586204</v>
      </c>
      <c r="D14" s="100">
        <v>0.22298850574712645</v>
      </c>
      <c r="E14" s="100">
        <v>0.23702031602708803</v>
      </c>
      <c r="F14" s="83">
        <v>0.2518628912071535</v>
      </c>
      <c r="G14" s="99">
        <v>0.6029411764705882</v>
      </c>
      <c r="H14" s="100">
        <v>0.5773195876288659</v>
      </c>
      <c r="I14" s="100">
        <v>0.5142857142857142</v>
      </c>
      <c r="J14" s="83">
        <v>0.5680473372781065</v>
      </c>
      <c r="K14" s="111">
        <v>0.8362068965517241</v>
      </c>
      <c r="L14" s="112">
        <v>0.496551724137931</v>
      </c>
      <c r="M14" s="112">
        <v>0.636568848758465</v>
      </c>
      <c r="N14" s="113">
        <v>0.6602086438152012</v>
      </c>
    </row>
    <row r="15" spans="1:14" ht="22.5" customHeight="1">
      <c r="A15" s="79" t="s">
        <v>143</v>
      </c>
      <c r="B15" s="79">
        <v>4</v>
      </c>
      <c r="C15" s="99">
        <v>0.16551724137931034</v>
      </c>
      <c r="D15" s="100">
        <v>0.34104046242774566</v>
      </c>
      <c r="E15" s="100">
        <v>0.4519774011299435</v>
      </c>
      <c r="F15" s="83">
        <v>0.3292929292929293</v>
      </c>
      <c r="G15" s="99">
        <v>0.25</v>
      </c>
      <c r="H15" s="100">
        <v>0.6101694915254238</v>
      </c>
      <c r="I15" s="100">
        <v>0.45</v>
      </c>
      <c r="J15" s="83">
        <v>0.4785276073619632</v>
      </c>
      <c r="K15" s="111">
        <v>0.3586206896551724</v>
      </c>
      <c r="L15" s="112">
        <v>0.9017341040462428</v>
      </c>
      <c r="M15" s="112">
        <v>1.2485875706214689</v>
      </c>
      <c r="N15" s="113">
        <v>0.8666666666666667</v>
      </c>
    </row>
    <row r="16" spans="1:14" ht="22.5" customHeight="1">
      <c r="A16" s="79" t="s">
        <v>144</v>
      </c>
      <c r="B16" s="79">
        <v>7</v>
      </c>
      <c r="C16" s="99">
        <v>0.28789531079607417</v>
      </c>
      <c r="D16" s="100">
        <v>0.29490022172949004</v>
      </c>
      <c r="E16" s="100">
        <v>0.3858093126385809</v>
      </c>
      <c r="F16" s="83">
        <v>0.322675486953326</v>
      </c>
      <c r="G16" s="99">
        <v>0.6553030303030303</v>
      </c>
      <c r="H16" s="100">
        <v>0.7293233082706767</v>
      </c>
      <c r="I16" s="100">
        <v>0.6867816091954023</v>
      </c>
      <c r="J16" s="83">
        <v>0.6902050113895216</v>
      </c>
      <c r="K16" s="111">
        <v>0.7982551799345693</v>
      </c>
      <c r="L16" s="112">
        <v>0.9190687361419069</v>
      </c>
      <c r="M16" s="112">
        <v>1.3159645232815964</v>
      </c>
      <c r="N16" s="113">
        <v>1.009922822491731</v>
      </c>
    </row>
    <row r="17" spans="1:14" ht="22.5" customHeight="1">
      <c r="A17" s="79" t="s">
        <v>145</v>
      </c>
      <c r="B17" s="79">
        <v>18</v>
      </c>
      <c r="C17" s="99">
        <v>0.20636042402826854</v>
      </c>
      <c r="D17" s="100">
        <v>0.24782899131596525</v>
      </c>
      <c r="E17" s="100">
        <v>0.26460239268121044</v>
      </c>
      <c r="F17" s="83">
        <v>0.239787675975075</v>
      </c>
      <c r="G17" s="99">
        <v>0.6541095890410958</v>
      </c>
      <c r="H17" s="100">
        <v>0.6469002695417789</v>
      </c>
      <c r="I17" s="100">
        <v>0.6861702127659575</v>
      </c>
      <c r="J17" s="83">
        <v>0.6631376323387873</v>
      </c>
      <c r="K17" s="111">
        <v>0.49328621908127207</v>
      </c>
      <c r="L17" s="112">
        <v>0.6179024716098864</v>
      </c>
      <c r="M17" s="112">
        <v>0.7030260380014075</v>
      </c>
      <c r="N17" s="113">
        <v>0.6051234710362335</v>
      </c>
    </row>
    <row r="18" spans="1:14" ht="22.5" customHeight="1">
      <c r="A18" s="79" t="s">
        <v>146</v>
      </c>
      <c r="B18" s="79">
        <v>6</v>
      </c>
      <c r="C18" s="99">
        <v>0.2586002372479241</v>
      </c>
      <c r="D18" s="100">
        <v>0.3604060913705584</v>
      </c>
      <c r="E18" s="100">
        <v>0.2546583850931677</v>
      </c>
      <c r="F18" s="83">
        <v>0.29022988505747127</v>
      </c>
      <c r="G18" s="99">
        <v>0.5596330275229358</v>
      </c>
      <c r="H18" s="100">
        <v>0.5246478873239436</v>
      </c>
      <c r="I18" s="100">
        <v>0.5902439024390244</v>
      </c>
      <c r="J18" s="83">
        <v>0.5544554455445545</v>
      </c>
      <c r="K18" s="111">
        <v>0.7212336892052195</v>
      </c>
      <c r="L18" s="112">
        <v>1.284263959390863</v>
      </c>
      <c r="M18" s="112">
        <v>0.7813664596273292</v>
      </c>
      <c r="N18" s="113">
        <v>0.9232348111658456</v>
      </c>
    </row>
    <row r="19" spans="1:14" ht="22.5" customHeight="1">
      <c r="A19" s="79" t="s">
        <v>147</v>
      </c>
      <c r="B19" s="79">
        <v>5</v>
      </c>
      <c r="C19" s="99">
        <v>0.19196428571428573</v>
      </c>
      <c r="D19" s="100">
        <v>0.18421052631578946</v>
      </c>
      <c r="E19" s="100">
        <v>0.2383177570093458</v>
      </c>
      <c r="F19" s="83">
        <v>0.2042042042042042</v>
      </c>
      <c r="G19" s="99">
        <v>0.5697674418604651</v>
      </c>
      <c r="H19" s="100">
        <v>0.6785714285714286</v>
      </c>
      <c r="I19" s="100">
        <v>0.7745098039215687</v>
      </c>
      <c r="J19" s="83">
        <v>0.6801470588235294</v>
      </c>
      <c r="K19" s="111">
        <v>0.5200892857142857</v>
      </c>
      <c r="L19" s="112">
        <v>0.3793859649122807</v>
      </c>
      <c r="M19" s="112">
        <v>0.5794392523364486</v>
      </c>
      <c r="N19" s="113">
        <v>0.49099099099099097</v>
      </c>
    </row>
    <row r="20" spans="1:14" ht="22.5" customHeight="1">
      <c r="A20" s="79" t="s">
        <v>148</v>
      </c>
      <c r="B20" s="79">
        <v>2</v>
      </c>
      <c r="C20" s="99">
        <v>0.1950354609929078</v>
      </c>
      <c r="D20" s="100">
        <v>0.21223021582733814</v>
      </c>
      <c r="E20" s="100">
        <v>0.2553191489361702</v>
      </c>
      <c r="F20" s="83">
        <v>0.2209026128266033</v>
      </c>
      <c r="G20" s="99">
        <v>0.7454545454545455</v>
      </c>
      <c r="H20" s="100">
        <v>0.6610169491525424</v>
      </c>
      <c r="I20" s="100">
        <v>0.6388888888888888</v>
      </c>
      <c r="J20" s="83">
        <v>0.6774193548387096</v>
      </c>
      <c r="K20" s="111">
        <v>0.4787234042553192</v>
      </c>
      <c r="L20" s="112">
        <v>0.5575539568345323</v>
      </c>
      <c r="M20" s="112">
        <v>0.7163120567375887</v>
      </c>
      <c r="N20" s="113">
        <v>0.5843230403800475</v>
      </c>
    </row>
    <row r="21" spans="1:14" ht="22.5" customHeight="1">
      <c r="A21" s="79" t="s">
        <v>149</v>
      </c>
      <c r="B21" s="79">
        <v>2</v>
      </c>
      <c r="C21" s="99">
        <v>0.16359447004608296</v>
      </c>
      <c r="D21" s="100">
        <v>0.30403800475059384</v>
      </c>
      <c r="E21" s="100">
        <v>0.34951456310679613</v>
      </c>
      <c r="F21" s="83">
        <v>0.27071823204419887</v>
      </c>
      <c r="G21" s="99">
        <v>0.7323943661971831</v>
      </c>
      <c r="H21" s="100">
        <v>0.8359375</v>
      </c>
      <c r="I21" s="100">
        <v>0.7361111111111112</v>
      </c>
      <c r="J21" s="83">
        <v>0.7725947521865889</v>
      </c>
      <c r="K21" s="111">
        <v>0.4055299539170507</v>
      </c>
      <c r="L21" s="112">
        <v>0.7577197149643705</v>
      </c>
      <c r="M21" s="112">
        <v>0.9004854368932039</v>
      </c>
      <c r="N21" s="113">
        <v>0.6835043409629045</v>
      </c>
    </row>
    <row r="22" spans="1:14" ht="22.5" customHeight="1">
      <c r="A22" s="79" t="s">
        <v>150</v>
      </c>
      <c r="B22" s="79">
        <v>3</v>
      </c>
      <c r="C22" s="99">
        <v>0.26515151515151514</v>
      </c>
      <c r="D22" s="100">
        <v>0.15384615384615385</v>
      </c>
      <c r="E22" s="100">
        <v>0.25</v>
      </c>
      <c r="F22" s="83">
        <v>0.22439024390243903</v>
      </c>
      <c r="G22" s="99">
        <v>0.8571428571428571</v>
      </c>
      <c r="H22" s="100">
        <v>0.75</v>
      </c>
      <c r="I22" s="100">
        <v>0.7567567567567568</v>
      </c>
      <c r="J22" s="83">
        <v>0.7934782608695652</v>
      </c>
      <c r="K22" s="111">
        <v>0.8560606060606061</v>
      </c>
      <c r="L22" s="112">
        <v>0.49230769230769234</v>
      </c>
      <c r="M22" s="112">
        <v>0.7364864864864865</v>
      </c>
      <c r="N22" s="113">
        <v>0.697560975609756</v>
      </c>
    </row>
    <row r="23" spans="1:14" ht="22.5" customHeight="1">
      <c r="A23" s="79" t="s">
        <v>151</v>
      </c>
      <c r="B23" s="79">
        <v>16</v>
      </c>
      <c r="C23" s="99">
        <v>0.2021227503461006</v>
      </c>
      <c r="D23" s="100">
        <v>0.24671669793621012</v>
      </c>
      <c r="E23" s="100">
        <v>0.3029693004529441</v>
      </c>
      <c r="F23" s="83">
        <v>0.24912503977091952</v>
      </c>
      <c r="G23" s="99">
        <v>0.5799086757990868</v>
      </c>
      <c r="H23" s="100">
        <v>0.6216730038022814</v>
      </c>
      <c r="I23" s="100">
        <v>0.579734219269103</v>
      </c>
      <c r="J23" s="83">
        <v>0.5938697318007663</v>
      </c>
      <c r="K23" s="111">
        <v>0.4826949700046147</v>
      </c>
      <c r="L23" s="112">
        <v>0.7030956848030019</v>
      </c>
      <c r="M23" s="112">
        <v>0.9245093105183694</v>
      </c>
      <c r="N23" s="113">
        <v>0.6971046770601337</v>
      </c>
    </row>
    <row r="24" spans="1:14" ht="22.5" customHeight="1">
      <c r="A24" s="79" t="s">
        <v>152</v>
      </c>
      <c r="B24" s="79">
        <v>12</v>
      </c>
      <c r="C24" s="99">
        <v>0.23249783923941228</v>
      </c>
      <c r="D24" s="100">
        <v>0.31675874769797424</v>
      </c>
      <c r="E24" s="100">
        <v>0.36208530805687206</v>
      </c>
      <c r="F24" s="83">
        <v>0.3016979987871437</v>
      </c>
      <c r="G24" s="99">
        <v>0.6988847583643123</v>
      </c>
      <c r="H24" s="100">
        <v>0.6686046511627907</v>
      </c>
      <c r="I24" s="100">
        <v>0.693717277486911</v>
      </c>
      <c r="J24" s="83">
        <v>0.6864321608040201</v>
      </c>
      <c r="K24" s="111">
        <v>0.5704407951598963</v>
      </c>
      <c r="L24" s="112">
        <v>0.8453038674033149</v>
      </c>
      <c r="M24" s="112">
        <v>1.0909952606635072</v>
      </c>
      <c r="N24" s="113">
        <v>0.8274711946634323</v>
      </c>
    </row>
    <row r="25" spans="1:14" ht="22.5" customHeight="1">
      <c r="A25" s="79" t="s">
        <v>153</v>
      </c>
      <c r="B25" s="79">
        <v>50</v>
      </c>
      <c r="C25" s="99">
        <v>0.17832101572863368</v>
      </c>
      <c r="D25" s="100">
        <v>0.20173076923076924</v>
      </c>
      <c r="E25" s="100">
        <v>0.2436702450881102</v>
      </c>
      <c r="F25" s="83">
        <v>0.20714934475152458</v>
      </c>
      <c r="G25" s="99">
        <v>0.5929861849096706</v>
      </c>
      <c r="H25" s="100">
        <v>0.5881792183031459</v>
      </c>
      <c r="I25" s="100">
        <v>0.5660847880299252</v>
      </c>
      <c r="J25" s="83">
        <v>0.5812715314751018</v>
      </c>
      <c r="K25" s="111">
        <v>0.3827932537426568</v>
      </c>
      <c r="L25" s="112">
        <v>0.46153846153846156</v>
      </c>
      <c r="M25" s="112">
        <v>0.614948349199919</v>
      </c>
      <c r="N25" s="113">
        <v>0.4837161022447126</v>
      </c>
    </row>
    <row r="26" spans="1:14" ht="22.5" customHeight="1">
      <c r="A26" s="79" t="s">
        <v>154</v>
      </c>
      <c r="B26" s="79">
        <v>9</v>
      </c>
      <c r="C26" s="99">
        <v>0.23013245033112584</v>
      </c>
      <c r="D26" s="100">
        <v>0.2905525846702317</v>
      </c>
      <c r="E26" s="100">
        <v>0.35394862036156044</v>
      </c>
      <c r="F26" s="83">
        <v>0.2886719905353446</v>
      </c>
      <c r="G26" s="99">
        <v>0.5503597122302158</v>
      </c>
      <c r="H26" s="100">
        <v>0.6073619631901841</v>
      </c>
      <c r="I26" s="100">
        <v>0.6370967741935484</v>
      </c>
      <c r="J26" s="83">
        <v>0.6024590163934426</v>
      </c>
      <c r="K26" s="111">
        <v>0.5132450331125827</v>
      </c>
      <c r="L26" s="112">
        <v>0.7192513368983957</v>
      </c>
      <c r="M26" s="112">
        <v>1.049476688867745</v>
      </c>
      <c r="N26" s="113">
        <v>0.7482993197278912</v>
      </c>
    </row>
    <row r="27" spans="1:14" ht="22.5" customHeight="1">
      <c r="A27" s="79" t="s">
        <v>155</v>
      </c>
      <c r="B27" s="79">
        <v>10</v>
      </c>
      <c r="C27" s="99">
        <v>0.15568862275449102</v>
      </c>
      <c r="D27" s="100">
        <v>0.22702702702702704</v>
      </c>
      <c r="E27" s="100">
        <v>0.26631853785900783</v>
      </c>
      <c r="F27" s="83">
        <v>0.21586931155192532</v>
      </c>
      <c r="G27" s="99">
        <v>0.6373626373626373</v>
      </c>
      <c r="H27" s="100">
        <v>0.6746031746031746</v>
      </c>
      <c r="I27" s="100">
        <v>0.6601307189542484</v>
      </c>
      <c r="J27" s="83">
        <v>0.6594594594594595</v>
      </c>
      <c r="K27" s="111">
        <v>0.3669803250641574</v>
      </c>
      <c r="L27" s="112">
        <v>0.6009009009009009</v>
      </c>
      <c r="M27" s="112">
        <v>0.752828546562228</v>
      </c>
      <c r="N27" s="113">
        <v>0.5720536756126021</v>
      </c>
    </row>
    <row r="28" spans="1:14" ht="22.5" customHeight="1">
      <c r="A28" s="79" t="s">
        <v>156</v>
      </c>
      <c r="B28" s="79">
        <v>8</v>
      </c>
      <c r="C28" s="99">
        <v>0.24392819429778248</v>
      </c>
      <c r="D28" s="100">
        <v>0.33134684147794996</v>
      </c>
      <c r="E28" s="100">
        <v>0.3456221198156682</v>
      </c>
      <c r="F28" s="83">
        <v>0.3048229088168802</v>
      </c>
      <c r="G28" s="99">
        <v>0.6320346320346321</v>
      </c>
      <c r="H28" s="100">
        <v>0.6223021582733813</v>
      </c>
      <c r="I28" s="100">
        <v>0.62</v>
      </c>
      <c r="J28" s="83">
        <v>0.6242274412855378</v>
      </c>
      <c r="K28" s="111">
        <v>0.573389651531151</v>
      </c>
      <c r="L28" s="112">
        <v>0.9797377830750894</v>
      </c>
      <c r="M28" s="112">
        <v>1.01036866359447</v>
      </c>
      <c r="N28" s="113">
        <v>0.8447626224566692</v>
      </c>
    </row>
    <row r="29" spans="1:14" ht="22.5" customHeight="1">
      <c r="A29" s="79" t="s">
        <v>157</v>
      </c>
      <c r="B29" s="79">
        <v>2</v>
      </c>
      <c r="C29" s="99">
        <v>0.14814814814814814</v>
      </c>
      <c r="D29" s="100">
        <v>0.30824372759856633</v>
      </c>
      <c r="E29" s="100">
        <v>0.4461538461538462</v>
      </c>
      <c r="F29" s="83">
        <v>0.3052164261931188</v>
      </c>
      <c r="G29" s="99">
        <v>0.7954545454545454</v>
      </c>
      <c r="H29" s="100">
        <v>0.872093023255814</v>
      </c>
      <c r="I29" s="100">
        <v>0.6896551724137931</v>
      </c>
      <c r="J29" s="83">
        <v>0.7636363636363637</v>
      </c>
      <c r="K29" s="111">
        <v>0.265993265993266</v>
      </c>
      <c r="L29" s="112">
        <v>0.7455197132616488</v>
      </c>
      <c r="M29" s="112">
        <v>1.3292307692307692</v>
      </c>
      <c r="N29" s="113">
        <v>0.7980022197558269</v>
      </c>
    </row>
    <row r="30" spans="1:14" ht="22.5" customHeight="1">
      <c r="A30" s="79" t="s">
        <v>158</v>
      </c>
      <c r="B30" s="79">
        <v>3</v>
      </c>
      <c r="C30" s="99">
        <v>0.2324159021406728</v>
      </c>
      <c r="D30" s="100">
        <v>0.228486646884273</v>
      </c>
      <c r="E30" s="100">
        <v>0.27070063694267515</v>
      </c>
      <c r="F30" s="83">
        <v>0.24335378323108384</v>
      </c>
      <c r="G30" s="99">
        <v>0.5657894736842105</v>
      </c>
      <c r="H30" s="100">
        <v>0.7142857142857143</v>
      </c>
      <c r="I30" s="100">
        <v>0.7529411764705882</v>
      </c>
      <c r="J30" s="83">
        <v>0.680672268907563</v>
      </c>
      <c r="K30" s="111">
        <v>0.6085626911314985</v>
      </c>
      <c r="L30" s="112">
        <v>0.6231454005934718</v>
      </c>
      <c r="M30" s="112">
        <v>0.6687898089171974</v>
      </c>
      <c r="N30" s="113">
        <v>0.6329243353783232</v>
      </c>
    </row>
    <row r="31" spans="1:14" ht="22.5" customHeight="1">
      <c r="A31" s="79" t="s">
        <v>159</v>
      </c>
      <c r="B31" s="79">
        <v>1</v>
      </c>
      <c r="C31" s="99">
        <v>0.21739130434782608</v>
      </c>
      <c r="D31" s="100">
        <v>0.22525597269624573</v>
      </c>
      <c r="E31" s="100">
        <v>0.26359832635983266</v>
      </c>
      <c r="F31" s="83">
        <v>0.23439490445859873</v>
      </c>
      <c r="G31" s="99">
        <v>0.8727272727272727</v>
      </c>
      <c r="H31" s="100">
        <v>0.8787878787878788</v>
      </c>
      <c r="I31" s="100">
        <v>0.9365079365079365</v>
      </c>
      <c r="J31" s="83">
        <v>0.8967391304347826</v>
      </c>
      <c r="K31" s="111">
        <v>0.45454545454545453</v>
      </c>
      <c r="L31" s="112">
        <v>0.4812286689419795</v>
      </c>
      <c r="M31" s="112">
        <v>0.7364016736401674</v>
      </c>
      <c r="N31" s="113">
        <v>0.5503184713375796</v>
      </c>
    </row>
    <row r="32" spans="1:14" ht="22.5" customHeight="1">
      <c r="A32" s="79" t="s">
        <v>160</v>
      </c>
      <c r="B32" s="79">
        <v>2</v>
      </c>
      <c r="C32" s="99">
        <v>0.05263157894736842</v>
      </c>
      <c r="D32" s="100">
        <v>0.14285714285714285</v>
      </c>
      <c r="E32" s="100">
        <v>0.10526315789473684</v>
      </c>
      <c r="F32" s="83">
        <v>0.09278350515463918</v>
      </c>
      <c r="G32" s="99">
        <v>0.5</v>
      </c>
      <c r="H32" s="100">
        <v>0.6666666666666666</v>
      </c>
      <c r="I32" s="100">
        <v>1</v>
      </c>
      <c r="J32" s="83">
        <v>0.7777777777777778</v>
      </c>
      <c r="K32" s="111">
        <v>0.10526315789473684</v>
      </c>
      <c r="L32" s="112">
        <v>0.38095238095238093</v>
      </c>
      <c r="M32" s="112">
        <v>0.23684210526315788</v>
      </c>
      <c r="N32" s="113">
        <v>0.21649484536082475</v>
      </c>
    </row>
    <row r="33" spans="1:14" ht="22.5" customHeight="1">
      <c r="A33" s="79" t="s">
        <v>161</v>
      </c>
      <c r="B33" s="79">
        <v>9</v>
      </c>
      <c r="C33" s="99">
        <v>0.2574074074074074</v>
      </c>
      <c r="D33" s="100">
        <v>0.27468230694037143</v>
      </c>
      <c r="E33" s="100">
        <v>0.37538148524923703</v>
      </c>
      <c r="F33" s="83">
        <v>0.30071289695398573</v>
      </c>
      <c r="G33" s="99">
        <v>0.6906474820143885</v>
      </c>
      <c r="H33" s="100">
        <v>0.6334519572953736</v>
      </c>
      <c r="I33" s="100">
        <v>0.6449864498644986</v>
      </c>
      <c r="J33" s="83">
        <v>0.6551724137931034</v>
      </c>
      <c r="K33" s="111">
        <v>0.5787037037037037</v>
      </c>
      <c r="L33" s="112">
        <v>0.739980449657869</v>
      </c>
      <c r="M33" s="112">
        <v>1.133265513733469</v>
      </c>
      <c r="N33" s="113">
        <v>0.8088139987038238</v>
      </c>
    </row>
    <row r="34" spans="1:14" ht="22.5" customHeight="1">
      <c r="A34" s="79" t="s">
        <v>162</v>
      </c>
      <c r="B34" s="79">
        <v>3</v>
      </c>
      <c r="C34" s="99">
        <v>0.3194444444444444</v>
      </c>
      <c r="D34" s="100">
        <v>0.32418952618453867</v>
      </c>
      <c r="E34" s="100">
        <v>0.359375</v>
      </c>
      <c r="F34" s="83">
        <v>0.33489461358313816</v>
      </c>
      <c r="G34" s="99">
        <v>0.43478260869565216</v>
      </c>
      <c r="H34" s="100">
        <v>0.5615384615384615</v>
      </c>
      <c r="I34" s="100">
        <v>0.7639751552795031</v>
      </c>
      <c r="J34" s="83">
        <v>0.5967365967365967</v>
      </c>
      <c r="K34" s="111">
        <v>0.8564814814814815</v>
      </c>
      <c r="L34" s="112">
        <v>1.1845386533665836</v>
      </c>
      <c r="M34" s="112">
        <v>1.1049107142857142</v>
      </c>
      <c r="N34" s="113">
        <v>1.0460577673692428</v>
      </c>
    </row>
    <row r="35" spans="1:14" ht="22.5" customHeight="1">
      <c r="A35" s="79" t="s">
        <v>163</v>
      </c>
      <c r="B35" s="79">
        <v>10</v>
      </c>
      <c r="C35" s="99">
        <v>0.2693056456846204</v>
      </c>
      <c r="D35" s="100">
        <v>0.27038327526132405</v>
      </c>
      <c r="E35" s="100">
        <v>0.3680506685432794</v>
      </c>
      <c r="F35" s="83">
        <v>0.3015692517625654</v>
      </c>
      <c r="G35" s="99">
        <v>0.4506024096385542</v>
      </c>
      <c r="H35" s="100">
        <v>0.5773195876288659</v>
      </c>
      <c r="I35" s="100">
        <v>0.5755258126195029</v>
      </c>
      <c r="J35" s="83">
        <v>0.5369532428355958</v>
      </c>
      <c r="K35" s="111">
        <v>0.6755353666450357</v>
      </c>
      <c r="L35" s="112">
        <v>0.6829268292682927</v>
      </c>
      <c r="M35" s="112">
        <v>1.0964109781843772</v>
      </c>
      <c r="N35" s="113">
        <v>0.8139640664089152</v>
      </c>
    </row>
    <row r="36" spans="1:14" ht="22.5" customHeight="1">
      <c r="A36" s="79" t="s">
        <v>164</v>
      </c>
      <c r="B36" s="79">
        <v>4</v>
      </c>
      <c r="C36" s="99">
        <v>0.2857142857142857</v>
      </c>
      <c r="D36" s="100">
        <v>0.2922374429223744</v>
      </c>
      <c r="E36" s="100">
        <v>0.3452229299363057</v>
      </c>
      <c r="F36" s="83">
        <v>0.30616224648985957</v>
      </c>
      <c r="G36" s="99">
        <v>0.24806201550387597</v>
      </c>
      <c r="H36" s="100">
        <v>0.2578125</v>
      </c>
      <c r="I36" s="100">
        <v>0.2767527675276753</v>
      </c>
      <c r="J36" s="83">
        <v>0.2611464968152866</v>
      </c>
      <c r="K36" s="111">
        <v>0.7386489479512736</v>
      </c>
      <c r="L36" s="112">
        <v>0.9143835616438356</v>
      </c>
      <c r="M36" s="112">
        <v>1.156687898089172</v>
      </c>
      <c r="N36" s="113">
        <v>0.9266770670826833</v>
      </c>
    </row>
    <row r="37" spans="1:14" ht="22.5" customHeight="1">
      <c r="A37" s="79" t="s">
        <v>165</v>
      </c>
      <c r="B37" s="79">
        <v>2</v>
      </c>
      <c r="C37" s="99">
        <v>0.20270270270270271</v>
      </c>
      <c r="D37" s="100">
        <v>0.2708333333333333</v>
      </c>
      <c r="E37" s="100">
        <v>0.2619047619047619</v>
      </c>
      <c r="F37" s="83">
        <v>0.24565217391304348</v>
      </c>
      <c r="G37" s="99">
        <v>0.8333333333333334</v>
      </c>
      <c r="H37" s="100">
        <v>0.6410256410256411</v>
      </c>
      <c r="I37" s="100">
        <v>0.6818181818181818</v>
      </c>
      <c r="J37" s="83">
        <v>0.7079646017699115</v>
      </c>
      <c r="K37" s="111">
        <v>0.4527027027027027</v>
      </c>
      <c r="L37" s="112">
        <v>0.625</v>
      </c>
      <c r="M37" s="112">
        <v>0.6011904761904762</v>
      </c>
      <c r="N37" s="113">
        <v>0.5608695652173913</v>
      </c>
    </row>
    <row r="38" spans="1:14" ht="22.5" customHeight="1">
      <c r="A38" s="79" t="s">
        <v>166</v>
      </c>
      <c r="B38" s="79">
        <v>50</v>
      </c>
      <c r="C38" s="99">
        <v>0.19429976851851852</v>
      </c>
      <c r="D38" s="100">
        <v>0.226150563852484</v>
      </c>
      <c r="E38" s="100">
        <v>0.26133209990749307</v>
      </c>
      <c r="F38" s="83">
        <v>0.22655310621242486</v>
      </c>
      <c r="G38" s="99">
        <v>0.655994043186895</v>
      </c>
      <c r="H38" s="100">
        <v>0.5916442048517521</v>
      </c>
      <c r="I38" s="100">
        <v>0.6035398230088496</v>
      </c>
      <c r="J38" s="83">
        <v>0.6152145068553737</v>
      </c>
      <c r="K38" s="111">
        <v>0.4986979166666667</v>
      </c>
      <c r="L38" s="112">
        <v>0.6106370009143554</v>
      </c>
      <c r="M38" s="112">
        <v>0.7543940795559667</v>
      </c>
      <c r="N38" s="113">
        <v>0.6185871743486974</v>
      </c>
    </row>
    <row r="39" spans="1:14" ht="22.5" customHeight="1">
      <c r="A39" s="84" t="s">
        <v>167</v>
      </c>
      <c r="B39" s="84">
        <v>5</v>
      </c>
      <c r="C39" s="101">
        <v>0.2015810276679842</v>
      </c>
      <c r="D39" s="102">
        <v>0.27494908350305497</v>
      </c>
      <c r="E39" s="102">
        <v>0.3405088062622309</v>
      </c>
      <c r="F39" s="88">
        <v>0.27254641909814326</v>
      </c>
      <c r="G39" s="101">
        <v>0.696078431372549</v>
      </c>
      <c r="H39" s="102">
        <v>0.5481481481481482</v>
      </c>
      <c r="I39" s="102">
        <v>0.5747126436781609</v>
      </c>
      <c r="J39" s="88">
        <v>0.5961070559610706</v>
      </c>
      <c r="K39" s="114">
        <v>0.37351778656126483</v>
      </c>
      <c r="L39" s="115">
        <v>0.7006109979633401</v>
      </c>
      <c r="M39" s="115">
        <v>0.9178082191780822</v>
      </c>
      <c r="N39" s="116">
        <v>0.6644562334217506</v>
      </c>
    </row>
    <row r="40" spans="3:14" ht="22.5" customHeight="1">
      <c r="C40" s="91"/>
      <c r="D40" s="91"/>
      <c r="E40" s="91"/>
      <c r="F40" s="91"/>
      <c r="G40" s="91"/>
      <c r="H40" s="91"/>
      <c r="I40" s="91"/>
      <c r="J40" s="91"/>
      <c r="K40" s="117"/>
      <c r="L40" s="117"/>
      <c r="M40" s="117"/>
      <c r="N40" s="117"/>
    </row>
    <row r="41" spans="1:14" ht="22.5" customHeight="1">
      <c r="A41" s="92" t="s">
        <v>168</v>
      </c>
      <c r="B41" s="92">
        <v>269</v>
      </c>
      <c r="C41" s="103">
        <v>0.2108009392121054</v>
      </c>
      <c r="D41" s="104">
        <v>0.2480452952278242</v>
      </c>
      <c r="E41" s="104">
        <v>0.29106093411691925</v>
      </c>
      <c r="F41" s="96">
        <v>0.24927040354231658</v>
      </c>
      <c r="G41" s="103">
        <v>0.6002475247524752</v>
      </c>
      <c r="H41" s="104">
        <v>0.6095108695652174</v>
      </c>
      <c r="I41" s="104">
        <v>0.6145944031172511</v>
      </c>
      <c r="J41" s="96">
        <v>0.608756111783968</v>
      </c>
      <c r="K41" s="118">
        <v>0.5118053743803809</v>
      </c>
      <c r="L41" s="119">
        <v>0.66213939067134</v>
      </c>
      <c r="M41" s="119">
        <v>0.8321820118912603</v>
      </c>
      <c r="N41" s="120">
        <v>0.6659175024878959</v>
      </c>
    </row>
  </sheetData>
  <sheetProtection/>
  <mergeCells count="17">
    <mergeCell ref="N3:N4"/>
    <mergeCell ref="H3:H4"/>
    <mergeCell ref="I3:I4"/>
    <mergeCell ref="J3:J4"/>
    <mergeCell ref="K3:K4"/>
    <mergeCell ref="L3:L4"/>
    <mergeCell ref="M3:M4"/>
    <mergeCell ref="A1:A4"/>
    <mergeCell ref="B1:B4"/>
    <mergeCell ref="C1:F2"/>
    <mergeCell ref="G1:J2"/>
    <mergeCell ref="K1:N2"/>
    <mergeCell ref="C3:C4"/>
    <mergeCell ref="D3:D4"/>
    <mergeCell ref="E3:E4"/>
    <mergeCell ref="F3:F4"/>
    <mergeCell ref="G3:G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view="pageBreakPreview" zoomScale="60" zoomScalePageLayoutView="0" workbookViewId="0" topLeftCell="A1">
      <selection activeCell="A5" sqref="A5"/>
    </sheetView>
  </sheetViews>
  <sheetFormatPr defaultColWidth="9.140625" defaultRowHeight="22.5" customHeight="1"/>
  <cols>
    <col min="1" max="1" width="14.57421875" style="89" customWidth="1"/>
    <col min="2" max="2" width="8.140625" style="89" customWidth="1"/>
    <col min="3" max="15" width="7.140625" style="89" customWidth="1"/>
    <col min="16" max="16384" width="9.00390625" style="70" customWidth="1"/>
  </cols>
  <sheetData>
    <row r="1" spans="1:15" ht="13.5" customHeight="1">
      <c r="A1" s="194" t="s">
        <v>234</v>
      </c>
      <c r="B1" s="196" t="s">
        <v>132</v>
      </c>
      <c r="C1" s="197" t="s">
        <v>225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9"/>
    </row>
    <row r="2" spans="1:15" ht="22.5" customHeight="1">
      <c r="A2" s="195"/>
      <c r="B2" s="195"/>
      <c r="C2" s="197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22.5" customHeight="1">
      <c r="A3" s="195"/>
      <c r="B3" s="195"/>
      <c r="C3" s="200" t="s">
        <v>181</v>
      </c>
      <c r="D3" s="198" t="s">
        <v>182</v>
      </c>
      <c r="E3" s="198" t="s">
        <v>183</v>
      </c>
      <c r="F3" s="198" t="s">
        <v>184</v>
      </c>
      <c r="G3" s="198" t="s">
        <v>185</v>
      </c>
      <c r="H3" s="198" t="s">
        <v>186</v>
      </c>
      <c r="I3" s="198" t="s">
        <v>187</v>
      </c>
      <c r="J3" s="198" t="s">
        <v>188</v>
      </c>
      <c r="K3" s="198" t="s">
        <v>189</v>
      </c>
      <c r="L3" s="198" t="s">
        <v>190</v>
      </c>
      <c r="M3" s="198" t="s">
        <v>191</v>
      </c>
      <c r="N3" s="201" t="s">
        <v>192</v>
      </c>
      <c r="O3" s="202" t="s">
        <v>193</v>
      </c>
    </row>
    <row r="4" spans="1:15" ht="13.5" customHeight="1">
      <c r="A4" s="195"/>
      <c r="B4" s="195"/>
      <c r="C4" s="197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</row>
    <row r="5" spans="1:15" ht="22.5" customHeight="1">
      <c r="A5" s="74" t="s">
        <v>133</v>
      </c>
      <c r="B5" s="74">
        <v>4</v>
      </c>
      <c r="C5" s="75">
        <v>121</v>
      </c>
      <c r="D5" s="98">
        <v>0.7707006369426752</v>
      </c>
      <c r="E5" s="98">
        <v>0.08917197452229299</v>
      </c>
      <c r="F5" s="98">
        <v>0.07643312101910828</v>
      </c>
      <c r="G5" s="98">
        <v>0.03184713375796178</v>
      </c>
      <c r="H5" s="98">
        <v>0.012738853503184714</v>
      </c>
      <c r="I5" s="98">
        <v>0.006369426751592357</v>
      </c>
      <c r="J5" s="98">
        <v>0</v>
      </c>
      <c r="K5" s="98">
        <v>0</v>
      </c>
      <c r="L5" s="98">
        <v>0.006369426751592357</v>
      </c>
      <c r="M5" s="98">
        <v>0</v>
      </c>
      <c r="N5" s="98">
        <v>0.006369426751592357</v>
      </c>
      <c r="O5" s="78">
        <v>0.01910828025477707</v>
      </c>
    </row>
    <row r="6" spans="1:15" ht="22.5" customHeight="1">
      <c r="A6" s="79" t="s">
        <v>134</v>
      </c>
      <c r="B6" s="79">
        <v>2</v>
      </c>
      <c r="C6" s="80">
        <v>32</v>
      </c>
      <c r="D6" s="100">
        <v>0.47761194029850745</v>
      </c>
      <c r="E6" s="100">
        <v>0.1044776119402985</v>
      </c>
      <c r="F6" s="100">
        <v>0.14925373134328357</v>
      </c>
      <c r="G6" s="100">
        <v>0.1044776119402985</v>
      </c>
      <c r="H6" s="100">
        <v>0.08955223880597014</v>
      </c>
      <c r="I6" s="100">
        <v>0.029850746268656716</v>
      </c>
      <c r="J6" s="100">
        <v>0.014925373134328358</v>
      </c>
      <c r="K6" s="100">
        <v>0.029850746268656716</v>
      </c>
      <c r="L6" s="100">
        <v>0</v>
      </c>
      <c r="M6" s="100">
        <v>0</v>
      </c>
      <c r="N6" s="100">
        <v>0</v>
      </c>
      <c r="O6" s="83">
        <v>0.07462686567164178</v>
      </c>
    </row>
    <row r="7" spans="1:15" ht="22.5" customHeight="1">
      <c r="A7" s="79" t="s">
        <v>135</v>
      </c>
      <c r="B7" s="79">
        <v>1</v>
      </c>
      <c r="C7" s="80">
        <v>52</v>
      </c>
      <c r="D7" s="100">
        <v>0.8666666666666667</v>
      </c>
      <c r="E7" s="100">
        <v>0.05</v>
      </c>
      <c r="F7" s="100">
        <v>0.05</v>
      </c>
      <c r="G7" s="100">
        <v>0</v>
      </c>
      <c r="H7" s="100">
        <v>0.016666666666666666</v>
      </c>
      <c r="I7" s="100">
        <v>0.016666666666666666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83">
        <v>0.016666666666666666</v>
      </c>
    </row>
    <row r="8" spans="1:15" ht="22.5" customHeight="1">
      <c r="A8" s="79" t="s">
        <v>136</v>
      </c>
      <c r="B8" s="79">
        <v>2</v>
      </c>
      <c r="C8" s="80">
        <v>39</v>
      </c>
      <c r="D8" s="100">
        <v>0.7222222222222222</v>
      </c>
      <c r="E8" s="100">
        <v>0.09259259259259259</v>
      </c>
      <c r="F8" s="100">
        <v>0.09259259259259259</v>
      </c>
      <c r="G8" s="100">
        <v>0.018518518518518517</v>
      </c>
      <c r="H8" s="100">
        <v>0.037037037037037035</v>
      </c>
      <c r="I8" s="100">
        <v>0.037037037037037035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83">
        <v>0.037037037037037035</v>
      </c>
    </row>
    <row r="9" spans="1:15" ht="22.5" customHeight="1">
      <c r="A9" s="79" t="s">
        <v>137</v>
      </c>
      <c r="B9" s="79">
        <v>1</v>
      </c>
      <c r="C9" s="80">
        <v>23</v>
      </c>
      <c r="D9" s="100">
        <v>0.696969696969697</v>
      </c>
      <c r="E9" s="100">
        <v>0.09090909090909091</v>
      </c>
      <c r="F9" s="100">
        <v>0.06060606060606061</v>
      </c>
      <c r="G9" s="100">
        <v>0.06060606060606061</v>
      </c>
      <c r="H9" s="100">
        <v>0.030303030303030304</v>
      </c>
      <c r="I9" s="100">
        <v>0.06060606060606061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83">
        <v>0.06060606060606061</v>
      </c>
    </row>
    <row r="10" spans="1:15" ht="22.5" customHeight="1">
      <c r="A10" s="79" t="s">
        <v>138</v>
      </c>
      <c r="B10" s="79">
        <v>2</v>
      </c>
      <c r="C10" s="80">
        <v>35</v>
      </c>
      <c r="D10" s="100">
        <v>0.5645161290322581</v>
      </c>
      <c r="E10" s="100">
        <v>0.20967741935483872</v>
      </c>
      <c r="F10" s="100">
        <v>0.14516129032258066</v>
      </c>
      <c r="G10" s="100">
        <v>0.016129032258064516</v>
      </c>
      <c r="H10" s="100">
        <v>0.016129032258064516</v>
      </c>
      <c r="I10" s="100">
        <v>0.03225806451612903</v>
      </c>
      <c r="J10" s="100">
        <v>0</v>
      </c>
      <c r="K10" s="100">
        <v>0</v>
      </c>
      <c r="L10" s="100">
        <v>0</v>
      </c>
      <c r="M10" s="100">
        <v>0.016129032258064516</v>
      </c>
      <c r="N10" s="100">
        <v>0</v>
      </c>
      <c r="O10" s="83">
        <v>0.04838709677419355</v>
      </c>
    </row>
    <row r="11" spans="1:15" ht="22.5" customHeight="1">
      <c r="A11" s="79" t="s">
        <v>139</v>
      </c>
      <c r="B11" s="79">
        <v>3</v>
      </c>
      <c r="C11" s="80">
        <v>299</v>
      </c>
      <c r="D11" s="100">
        <v>0.7746113989637305</v>
      </c>
      <c r="E11" s="100">
        <v>0.08808290155440414</v>
      </c>
      <c r="F11" s="100">
        <v>0.04922279792746114</v>
      </c>
      <c r="G11" s="100">
        <v>0.03626943005181347</v>
      </c>
      <c r="H11" s="100">
        <v>0.012953367875647668</v>
      </c>
      <c r="I11" s="100">
        <v>0.018134715025906734</v>
      </c>
      <c r="J11" s="100">
        <v>0.0051813471502590676</v>
      </c>
      <c r="K11" s="100">
        <v>0.0051813471502590676</v>
      </c>
      <c r="L11" s="100">
        <v>0.0051813471502590676</v>
      </c>
      <c r="M11" s="100">
        <v>0.0025906735751295338</v>
      </c>
      <c r="N11" s="100">
        <v>0.0025906735751295338</v>
      </c>
      <c r="O11" s="83">
        <v>0.038860103626943004</v>
      </c>
    </row>
    <row r="12" spans="1:15" ht="22.5" customHeight="1">
      <c r="A12" s="79" t="s">
        <v>140</v>
      </c>
      <c r="B12" s="79">
        <v>4</v>
      </c>
      <c r="C12" s="80">
        <v>191</v>
      </c>
      <c r="D12" s="100">
        <v>0.8925233644859814</v>
      </c>
      <c r="E12" s="100">
        <v>0.056074766355140186</v>
      </c>
      <c r="F12" s="100">
        <v>0.037383177570093455</v>
      </c>
      <c r="G12" s="100">
        <v>0.009345794392523364</v>
      </c>
      <c r="H12" s="100">
        <v>0</v>
      </c>
      <c r="I12" s="100">
        <v>0.004672897196261682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83">
        <v>0.004672897196261682</v>
      </c>
    </row>
    <row r="13" spans="1:15" ht="22.5" customHeight="1">
      <c r="A13" s="79" t="s">
        <v>141</v>
      </c>
      <c r="B13" s="79">
        <v>2</v>
      </c>
      <c r="C13" s="80">
        <v>221</v>
      </c>
      <c r="D13" s="100">
        <v>0.7864768683274022</v>
      </c>
      <c r="E13" s="100">
        <v>0.099644128113879</v>
      </c>
      <c r="F13" s="100">
        <v>0.05338078291814947</v>
      </c>
      <c r="G13" s="100">
        <v>0.021352313167259787</v>
      </c>
      <c r="H13" s="100">
        <v>0.021352313167259787</v>
      </c>
      <c r="I13" s="100">
        <v>0.0071174377224199285</v>
      </c>
      <c r="J13" s="100">
        <v>0.0035587188612099642</v>
      </c>
      <c r="K13" s="100">
        <v>0</v>
      </c>
      <c r="L13" s="100">
        <v>0</v>
      </c>
      <c r="M13" s="100">
        <v>0.0071174377224199285</v>
      </c>
      <c r="N13" s="100">
        <v>0</v>
      </c>
      <c r="O13" s="83">
        <v>0.017793594306049824</v>
      </c>
    </row>
    <row r="14" spans="1:15" ht="22.5" customHeight="1">
      <c r="A14" s="79" t="s">
        <v>142</v>
      </c>
      <c r="B14" s="79">
        <v>5</v>
      </c>
      <c r="C14" s="80">
        <v>338</v>
      </c>
      <c r="D14" s="100">
        <v>0.7629796839729119</v>
      </c>
      <c r="E14" s="100">
        <v>0.08803611738148984</v>
      </c>
      <c r="F14" s="100">
        <v>0.0654627539503386</v>
      </c>
      <c r="G14" s="100">
        <v>0.033860045146726865</v>
      </c>
      <c r="H14" s="100">
        <v>0.011286681715575621</v>
      </c>
      <c r="I14" s="100">
        <v>0.01580135440180587</v>
      </c>
      <c r="J14" s="100">
        <v>0.004514672686230248</v>
      </c>
      <c r="K14" s="100">
        <v>0.002257336343115124</v>
      </c>
      <c r="L14" s="100">
        <v>0.006772009029345372</v>
      </c>
      <c r="M14" s="100">
        <v>0.002257336343115124</v>
      </c>
      <c r="N14" s="100">
        <v>0.006772009029345372</v>
      </c>
      <c r="O14" s="83">
        <v>0.03837471783295711</v>
      </c>
    </row>
    <row r="15" spans="1:15" ht="22.5" customHeight="1">
      <c r="A15" s="79" t="s">
        <v>143</v>
      </c>
      <c r="B15" s="79">
        <v>4</v>
      </c>
      <c r="C15" s="80">
        <v>97</v>
      </c>
      <c r="D15" s="100">
        <v>0.5480225988700564</v>
      </c>
      <c r="E15" s="100">
        <v>0.1638418079096045</v>
      </c>
      <c r="F15" s="100">
        <v>0.1016949152542373</v>
      </c>
      <c r="G15" s="100">
        <v>0.03954802259887006</v>
      </c>
      <c r="H15" s="100">
        <v>0.05084745762711865</v>
      </c>
      <c r="I15" s="100">
        <v>0.05084745762711865</v>
      </c>
      <c r="J15" s="100">
        <v>0.02824858757062147</v>
      </c>
      <c r="K15" s="100">
        <v>0.005649717514124294</v>
      </c>
      <c r="L15" s="100">
        <v>0.005649717514124294</v>
      </c>
      <c r="M15" s="100">
        <v>0.005649717514124294</v>
      </c>
      <c r="N15" s="100">
        <v>0</v>
      </c>
      <c r="O15" s="83">
        <v>0.096045197740113</v>
      </c>
    </row>
    <row r="16" spans="1:15" ht="22.5" customHeight="1">
      <c r="A16" s="79" t="s">
        <v>144</v>
      </c>
      <c r="B16" s="79">
        <v>7</v>
      </c>
      <c r="C16" s="80">
        <v>554</v>
      </c>
      <c r="D16" s="100">
        <v>0.614190687361419</v>
      </c>
      <c r="E16" s="100">
        <v>0.11862527716186252</v>
      </c>
      <c r="F16" s="100">
        <v>0.06319290465631928</v>
      </c>
      <c r="G16" s="100">
        <v>0.05543237250554324</v>
      </c>
      <c r="H16" s="100">
        <v>0.04988913525498891</v>
      </c>
      <c r="I16" s="100">
        <v>0.026607538802660754</v>
      </c>
      <c r="J16" s="100">
        <v>0.024390243902439025</v>
      </c>
      <c r="K16" s="100">
        <v>0.014412416851441241</v>
      </c>
      <c r="L16" s="100">
        <v>0.01662971175166297</v>
      </c>
      <c r="M16" s="100">
        <v>0.0022172949002217295</v>
      </c>
      <c r="N16" s="100">
        <v>0.014412416851441241</v>
      </c>
      <c r="O16" s="83">
        <v>0.09866962305986696</v>
      </c>
    </row>
    <row r="17" spans="1:15" ht="22.5" customHeight="1">
      <c r="A17" s="79" t="s">
        <v>145</v>
      </c>
      <c r="B17" s="79">
        <v>18</v>
      </c>
      <c r="C17" s="80">
        <v>1045</v>
      </c>
      <c r="D17" s="100">
        <v>0.7353976073187896</v>
      </c>
      <c r="E17" s="100">
        <v>0.10063335679099226</v>
      </c>
      <c r="F17" s="100">
        <v>0.06474313863476425</v>
      </c>
      <c r="G17" s="100">
        <v>0.028149190710767064</v>
      </c>
      <c r="H17" s="100">
        <v>0.03096410978184377</v>
      </c>
      <c r="I17" s="100">
        <v>0.011963406052076003</v>
      </c>
      <c r="J17" s="100">
        <v>0.014778325123152709</v>
      </c>
      <c r="K17" s="100">
        <v>0.0049261083743842365</v>
      </c>
      <c r="L17" s="100">
        <v>0.003518648838845883</v>
      </c>
      <c r="M17" s="100">
        <v>0.00211118930330753</v>
      </c>
      <c r="N17" s="100">
        <v>0.0028149190710767065</v>
      </c>
      <c r="O17" s="83">
        <v>0.04011259676284307</v>
      </c>
    </row>
    <row r="18" spans="1:15" ht="22.5" customHeight="1">
      <c r="A18" s="79" t="s">
        <v>146</v>
      </c>
      <c r="B18" s="79">
        <v>6</v>
      </c>
      <c r="C18" s="80">
        <v>600</v>
      </c>
      <c r="D18" s="100">
        <v>0.7453416149068323</v>
      </c>
      <c r="E18" s="100">
        <v>0.084472049689441</v>
      </c>
      <c r="F18" s="100">
        <v>0.04720496894409938</v>
      </c>
      <c r="G18" s="100">
        <v>0.02857142857142857</v>
      </c>
      <c r="H18" s="100">
        <v>0.040993788819875775</v>
      </c>
      <c r="I18" s="100">
        <v>0.02732919254658385</v>
      </c>
      <c r="J18" s="100">
        <v>0.006211180124223602</v>
      </c>
      <c r="K18" s="100">
        <v>0.006211180124223602</v>
      </c>
      <c r="L18" s="100">
        <v>0.006211180124223602</v>
      </c>
      <c r="M18" s="100">
        <v>0.002484472049689441</v>
      </c>
      <c r="N18" s="100">
        <v>0.004968944099378882</v>
      </c>
      <c r="O18" s="83">
        <v>0.05341614906832298</v>
      </c>
    </row>
    <row r="19" spans="1:15" ht="22.5" customHeight="1">
      <c r="A19" s="79" t="s">
        <v>147</v>
      </c>
      <c r="B19" s="79">
        <v>5</v>
      </c>
      <c r="C19" s="80">
        <v>326</v>
      </c>
      <c r="D19" s="100">
        <v>0.7616822429906542</v>
      </c>
      <c r="E19" s="100">
        <v>0.09813084112149532</v>
      </c>
      <c r="F19" s="100">
        <v>0.07009345794392523</v>
      </c>
      <c r="G19" s="100">
        <v>0.028037383177570093</v>
      </c>
      <c r="H19" s="100">
        <v>0.016355140186915886</v>
      </c>
      <c r="I19" s="100">
        <v>0.007009345794392523</v>
      </c>
      <c r="J19" s="100">
        <v>0.009345794392523364</v>
      </c>
      <c r="K19" s="100">
        <v>0</v>
      </c>
      <c r="L19" s="100">
        <v>0.004672897196261682</v>
      </c>
      <c r="M19" s="100">
        <v>0.002336448598130841</v>
      </c>
      <c r="N19" s="100">
        <v>0.002336448598130841</v>
      </c>
      <c r="O19" s="83">
        <v>0.02570093457943925</v>
      </c>
    </row>
    <row r="20" spans="1:15" ht="22.5" customHeight="1">
      <c r="A20" s="79" t="s">
        <v>148</v>
      </c>
      <c r="B20" s="79">
        <v>2</v>
      </c>
      <c r="C20" s="80">
        <v>210</v>
      </c>
      <c r="D20" s="100">
        <v>0.7446808510638298</v>
      </c>
      <c r="E20" s="100">
        <v>0.0851063829787234</v>
      </c>
      <c r="F20" s="100">
        <v>0.0673758865248227</v>
      </c>
      <c r="G20" s="100">
        <v>0.024822695035460994</v>
      </c>
      <c r="H20" s="100">
        <v>0.028368794326241134</v>
      </c>
      <c r="I20" s="100">
        <v>0.024822695035460994</v>
      </c>
      <c r="J20" s="100">
        <v>0.01773049645390071</v>
      </c>
      <c r="K20" s="100">
        <v>0</v>
      </c>
      <c r="L20" s="100">
        <v>0</v>
      </c>
      <c r="M20" s="100">
        <v>0</v>
      </c>
      <c r="N20" s="100">
        <v>0.0070921985815602835</v>
      </c>
      <c r="O20" s="83">
        <v>0.04964539007092199</v>
      </c>
    </row>
    <row r="21" spans="1:15" ht="22.5" customHeight="1">
      <c r="A21" s="79" t="s">
        <v>149</v>
      </c>
      <c r="B21" s="79">
        <v>2</v>
      </c>
      <c r="C21" s="80">
        <v>268</v>
      </c>
      <c r="D21" s="100">
        <v>0.6504854368932039</v>
      </c>
      <c r="E21" s="100">
        <v>0.11650485436893204</v>
      </c>
      <c r="F21" s="100">
        <v>0.11407766990291263</v>
      </c>
      <c r="G21" s="100">
        <v>0.03398058252427184</v>
      </c>
      <c r="H21" s="100">
        <v>0.05825242718446602</v>
      </c>
      <c r="I21" s="100">
        <v>0.007281553398058253</v>
      </c>
      <c r="J21" s="100">
        <v>0</v>
      </c>
      <c r="K21" s="100">
        <v>0.007281553398058253</v>
      </c>
      <c r="L21" s="100">
        <v>0.0024271844660194173</v>
      </c>
      <c r="M21" s="100">
        <v>0.0024271844660194173</v>
      </c>
      <c r="N21" s="100">
        <v>0.007281553398058253</v>
      </c>
      <c r="O21" s="83">
        <v>0.02669902912621359</v>
      </c>
    </row>
    <row r="22" spans="1:15" ht="22.5" customHeight="1">
      <c r="A22" s="79" t="s">
        <v>150</v>
      </c>
      <c r="B22" s="79">
        <v>3</v>
      </c>
      <c r="C22" s="80">
        <v>111</v>
      </c>
      <c r="D22" s="100">
        <v>0.75</v>
      </c>
      <c r="E22" s="100">
        <v>0.10810810810810811</v>
      </c>
      <c r="F22" s="100">
        <v>0.04054054054054054</v>
      </c>
      <c r="G22" s="100">
        <v>0.02702702702702703</v>
      </c>
      <c r="H22" s="100">
        <v>0.033783783783783786</v>
      </c>
      <c r="I22" s="100">
        <v>0</v>
      </c>
      <c r="J22" s="100">
        <v>0.006756756756756757</v>
      </c>
      <c r="K22" s="100">
        <v>0.006756756756756757</v>
      </c>
      <c r="L22" s="100">
        <v>0.013513513513513514</v>
      </c>
      <c r="M22" s="100">
        <v>0</v>
      </c>
      <c r="N22" s="100">
        <v>0.013513513513513514</v>
      </c>
      <c r="O22" s="83">
        <v>0.04054054054054054</v>
      </c>
    </row>
    <row r="23" spans="1:15" ht="22.5" customHeight="1">
      <c r="A23" s="79" t="s">
        <v>151</v>
      </c>
      <c r="B23" s="79">
        <v>16</v>
      </c>
      <c r="C23" s="80">
        <v>1385</v>
      </c>
      <c r="D23" s="100">
        <v>0.6970306995470559</v>
      </c>
      <c r="E23" s="100">
        <v>0.10065425264217413</v>
      </c>
      <c r="F23" s="100">
        <v>0.07851031706089583</v>
      </c>
      <c r="G23" s="100">
        <v>0.034222445898339206</v>
      </c>
      <c r="H23" s="100">
        <v>0.02264720684448918</v>
      </c>
      <c r="I23" s="100">
        <v>0.02214393558127831</v>
      </c>
      <c r="J23" s="100">
        <v>0.013085052843482638</v>
      </c>
      <c r="K23" s="100">
        <v>0.011071967790639155</v>
      </c>
      <c r="L23" s="100">
        <v>0.008555611474584801</v>
      </c>
      <c r="M23" s="100">
        <v>0.003019627579265224</v>
      </c>
      <c r="N23" s="100">
        <v>0.009058882737795673</v>
      </c>
      <c r="O23" s="83">
        <v>0.0669350780070458</v>
      </c>
    </row>
    <row r="24" spans="1:15" ht="22.5" customHeight="1">
      <c r="A24" s="79" t="s">
        <v>152</v>
      </c>
      <c r="B24" s="79">
        <v>12</v>
      </c>
      <c r="C24" s="80">
        <v>673</v>
      </c>
      <c r="D24" s="100">
        <v>0.637914691943128</v>
      </c>
      <c r="E24" s="100">
        <v>0.11184834123222749</v>
      </c>
      <c r="F24" s="100">
        <v>0.08436018957345971</v>
      </c>
      <c r="G24" s="100">
        <v>0.04549763033175355</v>
      </c>
      <c r="H24" s="100">
        <v>0.061611374407582936</v>
      </c>
      <c r="I24" s="100">
        <v>0.01800947867298578</v>
      </c>
      <c r="J24" s="100">
        <v>0.013270142180094787</v>
      </c>
      <c r="K24" s="100">
        <v>0.006635071090047393</v>
      </c>
      <c r="L24" s="100">
        <v>0.008530805687203791</v>
      </c>
      <c r="M24" s="100">
        <v>0.005687203791469194</v>
      </c>
      <c r="N24" s="100">
        <v>0.006635071090047393</v>
      </c>
      <c r="O24" s="83">
        <v>0.058767772511848344</v>
      </c>
    </row>
    <row r="25" spans="1:15" ht="22.5" customHeight="1">
      <c r="A25" s="79" t="s">
        <v>153</v>
      </c>
      <c r="B25" s="79">
        <v>50</v>
      </c>
      <c r="C25" s="80">
        <v>3734</v>
      </c>
      <c r="D25" s="100">
        <v>0.7563297549118898</v>
      </c>
      <c r="E25" s="100">
        <v>0.09763013976098846</v>
      </c>
      <c r="F25" s="100">
        <v>0.06279116872594694</v>
      </c>
      <c r="G25" s="100">
        <v>0.029775167105529673</v>
      </c>
      <c r="H25" s="100">
        <v>0.023293498075754506</v>
      </c>
      <c r="I25" s="100">
        <v>0.010127607859023698</v>
      </c>
      <c r="J25" s="100">
        <v>0.006076564715414219</v>
      </c>
      <c r="K25" s="100">
        <v>0.005266356086692323</v>
      </c>
      <c r="L25" s="100">
        <v>0.004051043143609479</v>
      </c>
      <c r="M25" s="100">
        <v>0.0010127607859023698</v>
      </c>
      <c r="N25" s="100">
        <v>0.0036459388292485314</v>
      </c>
      <c r="O25" s="83">
        <v>0.03018027141989062</v>
      </c>
    </row>
    <row r="26" spans="1:15" ht="22.5" customHeight="1">
      <c r="A26" s="79" t="s">
        <v>154</v>
      </c>
      <c r="B26" s="79">
        <v>9</v>
      </c>
      <c r="C26" s="80">
        <v>679</v>
      </c>
      <c r="D26" s="100">
        <v>0.6460513796384396</v>
      </c>
      <c r="E26" s="100">
        <v>0.1065651760228354</v>
      </c>
      <c r="F26" s="100">
        <v>0.08277830637488107</v>
      </c>
      <c r="G26" s="100">
        <v>0.056137012369172214</v>
      </c>
      <c r="H26" s="100">
        <v>0.048525214081826834</v>
      </c>
      <c r="I26" s="100">
        <v>0.022835394862036156</v>
      </c>
      <c r="J26" s="100">
        <v>0.011417697431018078</v>
      </c>
      <c r="K26" s="100">
        <v>0.010466222645099905</v>
      </c>
      <c r="L26" s="100">
        <v>0.006660323501427212</v>
      </c>
      <c r="M26" s="100">
        <v>0</v>
      </c>
      <c r="N26" s="100">
        <v>0.008563273073263558</v>
      </c>
      <c r="O26" s="83">
        <v>0.05994291151284491</v>
      </c>
    </row>
    <row r="27" spans="1:15" ht="22.5" customHeight="1">
      <c r="A27" s="79" t="s">
        <v>155</v>
      </c>
      <c r="B27" s="79">
        <v>10</v>
      </c>
      <c r="C27" s="80">
        <v>843</v>
      </c>
      <c r="D27" s="100">
        <v>0.7336814621409922</v>
      </c>
      <c r="E27" s="100">
        <v>0.08790252393385553</v>
      </c>
      <c r="F27" s="100">
        <v>0.06527415143603134</v>
      </c>
      <c r="G27" s="100">
        <v>0.031331592689295036</v>
      </c>
      <c r="H27" s="100">
        <v>0.038294168842471714</v>
      </c>
      <c r="I27" s="100">
        <v>0.015665796344647518</v>
      </c>
      <c r="J27" s="100">
        <v>0.012184508268059183</v>
      </c>
      <c r="K27" s="100">
        <v>0.006092254134029591</v>
      </c>
      <c r="L27" s="100">
        <v>0.004351610095735422</v>
      </c>
      <c r="M27" s="100">
        <v>0.0008703220191470844</v>
      </c>
      <c r="N27" s="100">
        <v>0.004351610095735422</v>
      </c>
      <c r="O27" s="83">
        <v>0.04351610095735422</v>
      </c>
    </row>
    <row r="28" spans="1:15" ht="22.5" customHeight="1">
      <c r="A28" s="79" t="s">
        <v>156</v>
      </c>
      <c r="B28" s="79">
        <v>8</v>
      </c>
      <c r="C28" s="80">
        <v>568</v>
      </c>
      <c r="D28" s="100">
        <v>0.6543778801843319</v>
      </c>
      <c r="E28" s="100">
        <v>0.12096774193548387</v>
      </c>
      <c r="F28" s="100">
        <v>0.07258064516129033</v>
      </c>
      <c r="G28" s="100">
        <v>0.056451612903225805</v>
      </c>
      <c r="H28" s="100">
        <v>0.03571428571428571</v>
      </c>
      <c r="I28" s="100">
        <v>0.016129032258064516</v>
      </c>
      <c r="J28" s="100">
        <v>0.013824884792626729</v>
      </c>
      <c r="K28" s="100">
        <v>0.00576036866359447</v>
      </c>
      <c r="L28" s="100">
        <v>0.008064516129032258</v>
      </c>
      <c r="M28" s="100">
        <v>0.00576036866359447</v>
      </c>
      <c r="N28" s="100">
        <v>0.010368663594470046</v>
      </c>
      <c r="O28" s="83">
        <v>0.059907834101382486</v>
      </c>
    </row>
    <row r="29" spans="1:15" ht="22.5" customHeight="1">
      <c r="A29" s="79" t="s">
        <v>157</v>
      </c>
      <c r="B29" s="79">
        <v>2</v>
      </c>
      <c r="C29" s="80">
        <v>180</v>
      </c>
      <c r="D29" s="100">
        <v>0.5538461538461539</v>
      </c>
      <c r="E29" s="100">
        <v>0.12923076923076923</v>
      </c>
      <c r="F29" s="100">
        <v>0.09538461538461539</v>
      </c>
      <c r="G29" s="100">
        <v>0.05846153846153846</v>
      </c>
      <c r="H29" s="100">
        <v>0.07076923076923076</v>
      </c>
      <c r="I29" s="100">
        <v>0.036923076923076927</v>
      </c>
      <c r="J29" s="100">
        <v>0.033846153846153845</v>
      </c>
      <c r="K29" s="100">
        <v>0.009230769230769232</v>
      </c>
      <c r="L29" s="100">
        <v>0.012307692307692308</v>
      </c>
      <c r="M29" s="100">
        <v>0</v>
      </c>
      <c r="N29" s="100">
        <v>0</v>
      </c>
      <c r="O29" s="83">
        <v>0.09230769230769231</v>
      </c>
    </row>
    <row r="30" spans="1:15" ht="22.5" customHeight="1">
      <c r="A30" s="79" t="s">
        <v>158</v>
      </c>
      <c r="B30" s="79">
        <v>3</v>
      </c>
      <c r="C30" s="80">
        <v>229</v>
      </c>
      <c r="D30" s="100">
        <v>0.7292993630573248</v>
      </c>
      <c r="E30" s="100">
        <v>0.12101910828025478</v>
      </c>
      <c r="F30" s="100">
        <v>0.06369426751592357</v>
      </c>
      <c r="G30" s="100">
        <v>0.022292993630573247</v>
      </c>
      <c r="H30" s="100">
        <v>0.025477707006369428</v>
      </c>
      <c r="I30" s="100">
        <v>0.009554140127388535</v>
      </c>
      <c r="J30" s="100">
        <v>0.009554140127388535</v>
      </c>
      <c r="K30" s="100">
        <v>0.006369426751592357</v>
      </c>
      <c r="L30" s="100">
        <v>0.012738853503184714</v>
      </c>
      <c r="M30" s="100">
        <v>0</v>
      </c>
      <c r="N30" s="100">
        <v>0</v>
      </c>
      <c r="O30" s="83">
        <v>0.03821656050955414</v>
      </c>
    </row>
    <row r="31" spans="1:15" ht="22.5" customHeight="1">
      <c r="A31" s="79" t="s">
        <v>159</v>
      </c>
      <c r="B31" s="79">
        <v>1</v>
      </c>
      <c r="C31" s="80">
        <v>176</v>
      </c>
      <c r="D31" s="100">
        <v>0.7364016736401674</v>
      </c>
      <c r="E31" s="100">
        <v>0.08786610878661087</v>
      </c>
      <c r="F31" s="100">
        <v>0.07112970711297072</v>
      </c>
      <c r="G31" s="100">
        <v>0.02510460251046025</v>
      </c>
      <c r="H31" s="100">
        <v>0.03765690376569038</v>
      </c>
      <c r="I31" s="100">
        <v>0.016736401673640166</v>
      </c>
      <c r="J31" s="100">
        <v>0.012552301255230125</v>
      </c>
      <c r="K31" s="100">
        <v>0.0041841004184100415</v>
      </c>
      <c r="L31" s="100">
        <v>0.0041841004184100415</v>
      </c>
      <c r="M31" s="100">
        <v>0</v>
      </c>
      <c r="N31" s="100">
        <v>0.0041841004184100415</v>
      </c>
      <c r="O31" s="83">
        <v>0.04184100418410042</v>
      </c>
    </row>
    <row r="32" spans="1:15" ht="22.5" customHeight="1">
      <c r="A32" s="79" t="s">
        <v>160</v>
      </c>
      <c r="B32" s="79">
        <v>2</v>
      </c>
      <c r="C32" s="80">
        <v>34</v>
      </c>
      <c r="D32" s="100">
        <v>0.8947368421052632</v>
      </c>
      <c r="E32" s="100">
        <v>0.02631578947368421</v>
      </c>
      <c r="F32" s="100">
        <v>0.05263157894736842</v>
      </c>
      <c r="G32" s="100">
        <v>0</v>
      </c>
      <c r="H32" s="100">
        <v>0.02631578947368421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83">
        <v>0</v>
      </c>
    </row>
    <row r="33" spans="1:15" ht="22.5" customHeight="1">
      <c r="A33" s="79" t="s">
        <v>161</v>
      </c>
      <c r="B33" s="79">
        <v>9</v>
      </c>
      <c r="C33" s="80">
        <v>614</v>
      </c>
      <c r="D33" s="100">
        <v>0.624618514750763</v>
      </c>
      <c r="E33" s="100">
        <v>0.11088504577822991</v>
      </c>
      <c r="F33" s="100">
        <v>0.09969481180061038</v>
      </c>
      <c r="G33" s="100">
        <v>0.052899287894201424</v>
      </c>
      <c r="H33" s="100">
        <v>0.04170905391658189</v>
      </c>
      <c r="I33" s="100">
        <v>0.018311291963377416</v>
      </c>
      <c r="J33" s="100">
        <v>0.021363173957273652</v>
      </c>
      <c r="K33" s="100">
        <v>0.011190233977619531</v>
      </c>
      <c r="L33" s="100">
        <v>0.007121057985757884</v>
      </c>
      <c r="M33" s="100">
        <v>0.004069175991861648</v>
      </c>
      <c r="N33" s="100">
        <v>0.008138351983723296</v>
      </c>
      <c r="O33" s="83">
        <v>0.07019328585961343</v>
      </c>
    </row>
    <row r="34" spans="1:15" ht="22.5" customHeight="1">
      <c r="A34" s="79" t="s">
        <v>162</v>
      </c>
      <c r="B34" s="79">
        <v>3</v>
      </c>
      <c r="C34" s="80">
        <v>287</v>
      </c>
      <c r="D34" s="100">
        <v>0.640625</v>
      </c>
      <c r="E34" s="100">
        <v>0.125</v>
      </c>
      <c r="F34" s="100">
        <v>0.06919642857142858</v>
      </c>
      <c r="G34" s="100">
        <v>0.04017857142857143</v>
      </c>
      <c r="H34" s="100">
        <v>0.0625</v>
      </c>
      <c r="I34" s="100">
        <v>0.020089285714285716</v>
      </c>
      <c r="J34" s="100">
        <v>0.008928571428571428</v>
      </c>
      <c r="K34" s="100">
        <v>0.011160714285714286</v>
      </c>
      <c r="L34" s="100">
        <v>0.008928571428571428</v>
      </c>
      <c r="M34" s="100">
        <v>0.004464285714285714</v>
      </c>
      <c r="N34" s="100">
        <v>0.008928571428571428</v>
      </c>
      <c r="O34" s="83">
        <v>0.0625</v>
      </c>
    </row>
    <row r="35" spans="1:15" ht="22.5" customHeight="1">
      <c r="A35" s="79" t="s">
        <v>163</v>
      </c>
      <c r="B35" s="79">
        <v>10</v>
      </c>
      <c r="C35" s="80">
        <v>898</v>
      </c>
      <c r="D35" s="100">
        <v>0.6319493314567206</v>
      </c>
      <c r="E35" s="100">
        <v>0.11259676284306826</v>
      </c>
      <c r="F35" s="100">
        <v>0.0844475721323012</v>
      </c>
      <c r="G35" s="100">
        <v>0.05700211118930331</v>
      </c>
      <c r="H35" s="100">
        <v>0.0422237860661506</v>
      </c>
      <c r="I35" s="100">
        <v>0.030260380014074596</v>
      </c>
      <c r="J35" s="100">
        <v>0.014074595355383532</v>
      </c>
      <c r="K35" s="100">
        <v>0.011963406052076003</v>
      </c>
      <c r="L35" s="100">
        <v>0.005629838142153413</v>
      </c>
      <c r="M35" s="100">
        <v>0.005629838142153413</v>
      </c>
      <c r="N35" s="100">
        <v>0.00422237860661506</v>
      </c>
      <c r="O35" s="83">
        <v>0.07178043631245602</v>
      </c>
    </row>
    <row r="36" spans="1:15" ht="22.5" customHeight="1">
      <c r="A36" s="79" t="s">
        <v>164</v>
      </c>
      <c r="B36" s="79">
        <v>4</v>
      </c>
      <c r="C36" s="80">
        <v>514</v>
      </c>
      <c r="D36" s="100">
        <v>0.6547770700636942</v>
      </c>
      <c r="E36" s="100">
        <v>0.10318471337579618</v>
      </c>
      <c r="F36" s="100">
        <v>0.06624203821656051</v>
      </c>
      <c r="G36" s="100">
        <v>0.0535031847133758</v>
      </c>
      <c r="H36" s="100">
        <v>0.03821656050955414</v>
      </c>
      <c r="I36" s="100">
        <v>0.02165605095541401</v>
      </c>
      <c r="J36" s="100">
        <v>0.015286624203821656</v>
      </c>
      <c r="K36" s="100">
        <v>0.01019108280254777</v>
      </c>
      <c r="L36" s="100">
        <v>0.02038216560509554</v>
      </c>
      <c r="M36" s="100">
        <v>0.008917197452229299</v>
      </c>
      <c r="N36" s="100">
        <v>0.007643312101910828</v>
      </c>
      <c r="O36" s="83">
        <v>0.0840764331210191</v>
      </c>
    </row>
    <row r="37" spans="1:15" ht="22.5" customHeight="1">
      <c r="A37" s="79" t="s">
        <v>165</v>
      </c>
      <c r="B37" s="79">
        <v>2</v>
      </c>
      <c r="C37" s="80">
        <v>124</v>
      </c>
      <c r="D37" s="100">
        <v>0.7380952380952381</v>
      </c>
      <c r="E37" s="100">
        <v>0.1130952380952381</v>
      </c>
      <c r="F37" s="100">
        <v>0.08333333333333333</v>
      </c>
      <c r="G37" s="100">
        <v>0.011904761904761904</v>
      </c>
      <c r="H37" s="100">
        <v>0.023809523809523808</v>
      </c>
      <c r="I37" s="100">
        <v>0.005952380952380952</v>
      </c>
      <c r="J37" s="100">
        <v>0.011904761904761904</v>
      </c>
      <c r="K37" s="100">
        <v>0.005952380952380952</v>
      </c>
      <c r="L37" s="100">
        <v>0.005952380952380952</v>
      </c>
      <c r="M37" s="100">
        <v>0</v>
      </c>
      <c r="N37" s="100">
        <v>0</v>
      </c>
      <c r="O37" s="83">
        <v>0.02976190476190476</v>
      </c>
    </row>
    <row r="38" spans="1:15" ht="22.5" customHeight="1">
      <c r="A38" s="79" t="s">
        <v>166</v>
      </c>
      <c r="B38" s="79">
        <v>50</v>
      </c>
      <c r="C38" s="80">
        <v>4791</v>
      </c>
      <c r="D38" s="100">
        <v>0.7386679000925069</v>
      </c>
      <c r="E38" s="100">
        <v>0.08479802651865556</v>
      </c>
      <c r="F38" s="100">
        <v>0.06460067838421214</v>
      </c>
      <c r="G38" s="100">
        <v>0.03314831945729263</v>
      </c>
      <c r="H38" s="100">
        <v>0.035615171137835334</v>
      </c>
      <c r="I38" s="100">
        <v>0.013876040703052728</v>
      </c>
      <c r="J38" s="100">
        <v>0.007246376811594203</v>
      </c>
      <c r="K38" s="100">
        <v>0.005550416281221091</v>
      </c>
      <c r="L38" s="100">
        <v>0.010484119642306507</v>
      </c>
      <c r="M38" s="100">
        <v>0.002158495220474869</v>
      </c>
      <c r="N38" s="100">
        <v>0.0038544557508479803</v>
      </c>
      <c r="O38" s="83">
        <v>0.043169904409497376</v>
      </c>
    </row>
    <row r="39" spans="1:15" ht="22.5" customHeight="1">
      <c r="A39" s="84" t="s">
        <v>167</v>
      </c>
      <c r="B39" s="84">
        <v>5</v>
      </c>
      <c r="C39" s="85">
        <v>337</v>
      </c>
      <c r="D39" s="102">
        <v>0.6594911937377691</v>
      </c>
      <c r="E39" s="102">
        <v>0.11741682974559686</v>
      </c>
      <c r="F39" s="102">
        <v>0.08610567514677103</v>
      </c>
      <c r="G39" s="102">
        <v>0.06653620352250489</v>
      </c>
      <c r="H39" s="102">
        <v>0.03131115459882583</v>
      </c>
      <c r="I39" s="102">
        <v>0.011741682974559686</v>
      </c>
      <c r="J39" s="102">
        <v>0.005870841487279843</v>
      </c>
      <c r="K39" s="102">
        <v>0.003913894324853229</v>
      </c>
      <c r="L39" s="102">
        <v>0.003913894324853229</v>
      </c>
      <c r="M39" s="102">
        <v>0.005870841487279843</v>
      </c>
      <c r="N39" s="102">
        <v>0.007827788649706457</v>
      </c>
      <c r="O39" s="88">
        <v>0.03913894324853229</v>
      </c>
    </row>
    <row r="40" spans="3:15" ht="22.5" customHeight="1">
      <c r="C40" s="90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1:15" ht="22.5" customHeight="1">
      <c r="A41" s="92" t="s">
        <v>168</v>
      </c>
      <c r="B41" s="92">
        <v>269</v>
      </c>
      <c r="C41" s="93">
        <v>20628</v>
      </c>
      <c r="D41" s="104">
        <v>0.7089390658830808</v>
      </c>
      <c r="E41" s="104">
        <v>0.09932295425645256</v>
      </c>
      <c r="F41" s="104">
        <v>0.07035089528130048</v>
      </c>
      <c r="G41" s="104">
        <v>0.03756401003539884</v>
      </c>
      <c r="H41" s="104">
        <v>0.034574011066432965</v>
      </c>
      <c r="I41" s="104">
        <v>0.016634017252637728</v>
      </c>
      <c r="J41" s="104">
        <v>0.010413444685019074</v>
      </c>
      <c r="K41" s="104">
        <v>0.006839193043956421</v>
      </c>
      <c r="L41" s="104">
        <v>0.007457813520294189</v>
      </c>
      <c r="M41" s="104">
        <v>0.002611953122315015</v>
      </c>
      <c r="N41" s="104">
        <v>0.0052926418531120045</v>
      </c>
      <c r="O41" s="96">
        <v>0.04924906347733443</v>
      </c>
    </row>
  </sheetData>
  <sheetProtection/>
  <mergeCells count="16">
    <mergeCell ref="J3:J4"/>
    <mergeCell ref="K3:K4"/>
    <mergeCell ref="L3:L4"/>
    <mergeCell ref="M3:M4"/>
    <mergeCell ref="N3:N4"/>
    <mergeCell ref="O3:O4"/>
    <mergeCell ref="A1:A4"/>
    <mergeCell ref="B1:B4"/>
    <mergeCell ref="C1:O2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nextpage"/>
  <dimension ref="A1:S38"/>
  <sheetViews>
    <sheetView showGridLines="0" view="pageBreakPreview" zoomScaleSheetLayoutView="100" zoomScalePageLayoutView="0" workbookViewId="0" topLeftCell="A1">
      <selection activeCell="U11" sqref="U11"/>
    </sheetView>
  </sheetViews>
  <sheetFormatPr defaultColWidth="9.140625" defaultRowHeight="15"/>
  <cols>
    <col min="1" max="2" width="5.57421875" style="122" customWidth="1"/>
    <col min="3" max="3" width="1.57421875" style="122" customWidth="1"/>
    <col min="4" max="4" width="13.57421875" style="122" customWidth="1"/>
    <col min="5" max="6" width="1.57421875" style="122" customWidth="1"/>
    <col min="7" max="18" width="5.57421875" style="122" customWidth="1"/>
    <col min="19" max="19" width="12.140625" style="122" customWidth="1"/>
    <col min="20" max="16384" width="9.00390625" style="122" customWidth="1"/>
  </cols>
  <sheetData>
    <row r="1" spans="1:17" ht="27" customHeight="1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27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2:17" ht="24" customHeight="1">
      <c r="B3" s="123" t="s">
        <v>2</v>
      </c>
      <c r="D3" s="121"/>
      <c r="E3" s="121"/>
      <c r="F3" s="121"/>
      <c r="G3" s="121"/>
      <c r="H3" s="124"/>
      <c r="I3" s="124"/>
      <c r="J3" s="124"/>
      <c r="K3" s="124"/>
      <c r="L3" s="124"/>
      <c r="M3" s="181"/>
      <c r="N3" s="181"/>
      <c r="O3" s="124"/>
      <c r="P3" s="124"/>
      <c r="Q3" s="121"/>
    </row>
    <row r="4" spans="1:17" ht="24" customHeight="1">
      <c r="A4" s="121"/>
      <c r="B4" s="121"/>
      <c r="C4" s="121"/>
      <c r="D4" s="121"/>
      <c r="E4" s="121"/>
      <c r="F4" s="121"/>
      <c r="G4" s="121"/>
      <c r="H4" s="124"/>
      <c r="I4" s="124"/>
      <c r="J4" s="124"/>
      <c r="K4" s="124"/>
      <c r="L4" s="124"/>
      <c r="M4" s="124"/>
      <c r="N4" s="124"/>
      <c r="O4" s="124"/>
      <c r="P4" s="124"/>
      <c r="Q4" s="121"/>
    </row>
    <row r="5" ht="24" customHeight="1"/>
    <row r="6" spans="1:16" ht="24" customHeight="1">
      <c r="A6" s="121"/>
      <c r="B6" s="121"/>
      <c r="C6" s="125"/>
      <c r="D6" s="126"/>
      <c r="E6" s="127"/>
      <c r="F6" s="127"/>
      <c r="G6" s="127"/>
      <c r="H6" s="127"/>
      <c r="I6" s="182" t="s">
        <v>3</v>
      </c>
      <c r="J6" s="183"/>
      <c r="K6" s="184"/>
      <c r="L6" s="182" t="s">
        <v>4</v>
      </c>
      <c r="M6" s="183"/>
      <c r="N6" s="183"/>
      <c r="O6" s="184"/>
      <c r="P6" s="125"/>
    </row>
    <row r="7" spans="1:19" ht="24" customHeight="1">
      <c r="A7" s="121"/>
      <c r="B7" s="121"/>
      <c r="D7" s="185" t="s">
        <v>5</v>
      </c>
      <c r="E7" s="186"/>
      <c r="F7" s="186"/>
      <c r="G7" s="186"/>
      <c r="H7" s="187"/>
      <c r="I7" s="128"/>
      <c r="J7" s="129">
        <v>501</v>
      </c>
      <c r="K7" s="130"/>
      <c r="L7" s="131"/>
      <c r="M7" s="188">
        <v>180234</v>
      </c>
      <c r="N7" s="188"/>
      <c r="O7" s="132"/>
      <c r="P7" s="133"/>
      <c r="S7" s="125"/>
    </row>
    <row r="8" spans="1:19" ht="24" customHeight="1">
      <c r="A8" s="121"/>
      <c r="B8" s="121"/>
      <c r="D8" s="189" t="s">
        <v>6</v>
      </c>
      <c r="E8" s="190"/>
      <c r="F8" s="190"/>
      <c r="G8" s="190"/>
      <c r="H8" s="191"/>
      <c r="I8" s="134"/>
      <c r="J8" s="135">
        <v>269</v>
      </c>
      <c r="K8" s="136"/>
      <c r="L8" s="137"/>
      <c r="M8" s="192">
        <v>89433</v>
      </c>
      <c r="N8" s="192"/>
      <c r="O8" s="138"/>
      <c r="P8" s="133"/>
      <c r="S8" s="125"/>
    </row>
    <row r="9" spans="1:19" ht="24" customHeight="1">
      <c r="A9" s="121"/>
      <c r="B9" s="121"/>
      <c r="D9" s="175" t="s">
        <v>231</v>
      </c>
      <c r="E9" s="176"/>
      <c r="F9" s="176"/>
      <c r="G9" s="176"/>
      <c r="H9" s="177"/>
      <c r="I9" s="139"/>
      <c r="J9" s="140">
        <v>120</v>
      </c>
      <c r="K9" s="141"/>
      <c r="L9" s="142"/>
      <c r="M9" s="193">
        <v>66033</v>
      </c>
      <c r="N9" s="193"/>
      <c r="O9" s="143"/>
      <c r="P9" s="133"/>
      <c r="S9" s="125"/>
    </row>
    <row r="10" spans="1:16" ht="24" customHeight="1">
      <c r="A10" s="121"/>
      <c r="B10" s="121"/>
      <c r="D10" s="175" t="s">
        <v>7</v>
      </c>
      <c r="E10" s="176"/>
      <c r="F10" s="176"/>
      <c r="G10" s="176"/>
      <c r="H10" s="177"/>
      <c r="I10" s="139"/>
      <c r="J10" s="140">
        <f>SUM(J7:J9)</f>
        <v>890</v>
      </c>
      <c r="K10" s="141"/>
      <c r="L10" s="142"/>
      <c r="M10" s="178">
        <f>SUM(M7:N9)</f>
        <v>335700</v>
      </c>
      <c r="N10" s="178"/>
      <c r="O10" s="143"/>
      <c r="P10" s="133"/>
    </row>
    <row r="11" spans="1:15" ht="24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44" t="s">
        <v>8</v>
      </c>
    </row>
    <row r="12" spans="1:16" ht="24" customHeight="1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</row>
    <row r="13" spans="1:16" ht="24" customHeight="1">
      <c r="A13" s="121"/>
      <c r="C13" s="179" t="s">
        <v>9</v>
      </c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</row>
    <row r="14" spans="1:16" ht="24" customHeight="1">
      <c r="A14" s="121"/>
      <c r="B14" s="121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6" ht="21" customHeight="1">
      <c r="A15" s="121"/>
      <c r="C15" s="128"/>
      <c r="D15" s="145" t="s">
        <v>10</v>
      </c>
      <c r="E15" s="146"/>
      <c r="F15" s="147"/>
      <c r="G15" s="148" t="s">
        <v>11</v>
      </c>
      <c r="H15" s="148"/>
      <c r="I15" s="147"/>
      <c r="J15" s="147"/>
      <c r="K15" s="147"/>
      <c r="L15" s="147"/>
      <c r="M15" s="147"/>
      <c r="N15" s="147"/>
      <c r="O15" s="147"/>
      <c r="P15" s="146"/>
    </row>
    <row r="16" spans="1:16" ht="21" customHeight="1">
      <c r="A16" s="121"/>
      <c r="C16" s="149"/>
      <c r="D16" s="150" t="s">
        <v>12</v>
      </c>
      <c r="E16" s="151"/>
      <c r="F16" s="152"/>
      <c r="G16" s="153" t="s">
        <v>13</v>
      </c>
      <c r="H16" s="153"/>
      <c r="I16" s="152"/>
      <c r="J16" s="152"/>
      <c r="K16" s="152"/>
      <c r="L16" s="152"/>
      <c r="M16" s="152"/>
      <c r="N16" s="152"/>
      <c r="O16" s="152"/>
      <c r="P16" s="151"/>
    </row>
    <row r="17" spans="1:16" ht="21" customHeight="1">
      <c r="A17" s="121"/>
      <c r="C17" s="134"/>
      <c r="D17" s="154" t="s">
        <v>14</v>
      </c>
      <c r="E17" s="155"/>
      <c r="F17" s="121"/>
      <c r="G17" s="122" t="s">
        <v>15</v>
      </c>
      <c r="I17" s="121"/>
      <c r="J17" s="121"/>
      <c r="K17" s="121"/>
      <c r="L17" s="121"/>
      <c r="M17" s="121"/>
      <c r="N17" s="121"/>
      <c r="O17" s="121"/>
      <c r="P17" s="155"/>
    </row>
    <row r="18" spans="1:16" ht="21" customHeight="1">
      <c r="A18" s="121"/>
      <c r="C18" s="149"/>
      <c r="D18" s="150" t="s">
        <v>16</v>
      </c>
      <c r="E18" s="151"/>
      <c r="F18" s="152"/>
      <c r="G18" s="153" t="s">
        <v>17</v>
      </c>
      <c r="H18" s="153"/>
      <c r="I18" s="152"/>
      <c r="J18" s="152"/>
      <c r="K18" s="152"/>
      <c r="L18" s="152"/>
      <c r="M18" s="152"/>
      <c r="N18" s="152"/>
      <c r="O18" s="152"/>
      <c r="P18" s="151"/>
    </row>
    <row r="19" spans="1:16" ht="21" customHeight="1">
      <c r="A19" s="121"/>
      <c r="C19" s="134"/>
      <c r="D19" s="154" t="s">
        <v>18</v>
      </c>
      <c r="E19" s="155"/>
      <c r="F19" s="121"/>
      <c r="G19" s="122" t="s">
        <v>19</v>
      </c>
      <c r="I19" s="121"/>
      <c r="J19" s="121"/>
      <c r="K19" s="121"/>
      <c r="L19" s="121"/>
      <c r="M19" s="121"/>
      <c r="N19" s="121"/>
      <c r="O19" s="121"/>
      <c r="P19" s="155"/>
    </row>
    <row r="20" spans="1:16" ht="21" customHeight="1">
      <c r="A20" s="121"/>
      <c r="C20" s="134"/>
      <c r="D20" s="154"/>
      <c r="E20" s="155"/>
      <c r="F20" s="121"/>
      <c r="G20" s="122" t="s">
        <v>20</v>
      </c>
      <c r="I20" s="121"/>
      <c r="J20" s="121"/>
      <c r="K20" s="121"/>
      <c r="L20" s="121"/>
      <c r="M20" s="121"/>
      <c r="N20" s="121"/>
      <c r="O20" s="121"/>
      <c r="P20" s="155"/>
    </row>
    <row r="21" spans="1:16" ht="21" customHeight="1">
      <c r="A21" s="121"/>
      <c r="C21" s="156"/>
      <c r="D21" s="157" t="s">
        <v>21</v>
      </c>
      <c r="E21" s="158"/>
      <c r="F21" s="159"/>
      <c r="G21" s="160" t="s">
        <v>22</v>
      </c>
      <c r="H21" s="160"/>
      <c r="I21" s="159"/>
      <c r="J21" s="159"/>
      <c r="K21" s="159"/>
      <c r="L21" s="159"/>
      <c r="M21" s="159"/>
      <c r="N21" s="159"/>
      <c r="O21" s="159"/>
      <c r="P21" s="158"/>
    </row>
    <row r="22" spans="1:16" ht="21" customHeight="1">
      <c r="A22" s="121"/>
      <c r="C22" s="134"/>
      <c r="D22" s="154"/>
      <c r="E22" s="155"/>
      <c r="F22" s="121"/>
      <c r="G22" s="122" t="s">
        <v>23</v>
      </c>
      <c r="I22" s="121"/>
      <c r="J22" s="121"/>
      <c r="K22" s="121"/>
      <c r="L22" s="121"/>
      <c r="M22" s="121"/>
      <c r="N22" s="121"/>
      <c r="O22" s="121"/>
      <c r="P22" s="155"/>
    </row>
    <row r="23" spans="1:16" ht="21" customHeight="1">
      <c r="A23" s="121"/>
      <c r="C23" s="161"/>
      <c r="D23" s="162"/>
      <c r="E23" s="163"/>
      <c r="F23" s="164"/>
      <c r="G23" s="165" t="s">
        <v>24</v>
      </c>
      <c r="H23" s="165"/>
      <c r="I23" s="164"/>
      <c r="J23" s="164"/>
      <c r="K23" s="164"/>
      <c r="L23" s="164"/>
      <c r="M23" s="164"/>
      <c r="N23" s="164"/>
      <c r="O23" s="164"/>
      <c r="P23" s="163"/>
    </row>
    <row r="24" spans="1:16" ht="21" customHeight="1">
      <c r="A24" s="121"/>
      <c r="C24" s="134"/>
      <c r="D24" s="154" t="s">
        <v>25</v>
      </c>
      <c r="E24" s="155"/>
      <c r="F24" s="121"/>
      <c r="G24" s="122" t="s">
        <v>26</v>
      </c>
      <c r="I24" s="121"/>
      <c r="J24" s="121"/>
      <c r="K24" s="121"/>
      <c r="L24" s="121"/>
      <c r="M24" s="121"/>
      <c r="N24" s="121"/>
      <c r="O24" s="121"/>
      <c r="P24" s="155"/>
    </row>
    <row r="25" spans="1:16" ht="21" customHeight="1">
      <c r="A25" s="121"/>
      <c r="C25" s="134"/>
      <c r="D25" s="154"/>
      <c r="E25" s="155"/>
      <c r="F25" s="121"/>
      <c r="G25" s="122" t="s">
        <v>27</v>
      </c>
      <c r="I25" s="121"/>
      <c r="J25" s="121"/>
      <c r="K25" s="121"/>
      <c r="L25" s="121"/>
      <c r="M25" s="121"/>
      <c r="N25" s="121"/>
      <c r="O25" s="121"/>
      <c r="P25" s="155"/>
    </row>
    <row r="26" spans="1:16" ht="21" customHeight="1">
      <c r="A26" s="121"/>
      <c r="C26" s="134"/>
      <c r="D26" s="154"/>
      <c r="E26" s="155"/>
      <c r="F26" s="121"/>
      <c r="G26" s="122" t="s">
        <v>28</v>
      </c>
      <c r="I26" s="121"/>
      <c r="J26" s="121"/>
      <c r="K26" s="121"/>
      <c r="L26" s="121"/>
      <c r="M26" s="121"/>
      <c r="N26" s="121"/>
      <c r="O26" s="121"/>
      <c r="P26" s="155"/>
    </row>
    <row r="27" spans="1:16" ht="21" customHeight="1">
      <c r="A27" s="121"/>
      <c r="C27" s="134"/>
      <c r="D27" s="154"/>
      <c r="E27" s="155"/>
      <c r="F27" s="121"/>
      <c r="G27" s="122" t="s">
        <v>29</v>
      </c>
      <c r="I27" s="121"/>
      <c r="J27" s="121"/>
      <c r="K27" s="121"/>
      <c r="L27" s="121"/>
      <c r="M27" s="121"/>
      <c r="N27" s="121"/>
      <c r="O27" s="121"/>
      <c r="P27" s="155"/>
    </row>
    <row r="28" spans="1:16" ht="21" customHeight="1">
      <c r="A28" s="121"/>
      <c r="C28" s="156"/>
      <c r="D28" s="157" t="s">
        <v>30</v>
      </c>
      <c r="E28" s="158"/>
      <c r="F28" s="159"/>
      <c r="G28" s="160" t="s">
        <v>31</v>
      </c>
      <c r="H28" s="160"/>
      <c r="I28" s="159"/>
      <c r="J28" s="159"/>
      <c r="K28" s="159"/>
      <c r="L28" s="159"/>
      <c r="M28" s="159"/>
      <c r="N28" s="159"/>
      <c r="O28" s="159"/>
      <c r="P28" s="158"/>
    </row>
    <row r="29" spans="1:16" ht="21" customHeight="1">
      <c r="A29" s="121"/>
      <c r="C29" s="134"/>
      <c r="D29" s="154"/>
      <c r="E29" s="155"/>
      <c r="F29" s="121"/>
      <c r="G29" s="122" t="s">
        <v>32</v>
      </c>
      <c r="I29" s="121"/>
      <c r="J29" s="121"/>
      <c r="K29" s="121"/>
      <c r="L29" s="121"/>
      <c r="M29" s="121"/>
      <c r="N29" s="121"/>
      <c r="O29" s="121"/>
      <c r="P29" s="155"/>
    </row>
    <row r="30" spans="1:16" ht="21" customHeight="1">
      <c r="A30" s="121"/>
      <c r="C30" s="134"/>
      <c r="D30" s="154"/>
      <c r="E30" s="155"/>
      <c r="F30" s="121"/>
      <c r="G30" s="121" t="s">
        <v>33</v>
      </c>
      <c r="I30" s="121"/>
      <c r="J30" s="121"/>
      <c r="K30" s="121"/>
      <c r="L30" s="121"/>
      <c r="M30" s="121"/>
      <c r="N30" s="121"/>
      <c r="O30" s="121"/>
      <c r="P30" s="155"/>
    </row>
    <row r="31" spans="1:16" ht="21" customHeight="1">
      <c r="A31" s="121"/>
      <c r="C31" s="161"/>
      <c r="D31" s="162"/>
      <c r="E31" s="163"/>
      <c r="F31" s="164"/>
      <c r="G31" s="164" t="s">
        <v>34</v>
      </c>
      <c r="H31" s="165"/>
      <c r="I31" s="164"/>
      <c r="J31" s="164"/>
      <c r="K31" s="164"/>
      <c r="L31" s="164"/>
      <c r="M31" s="164"/>
      <c r="N31" s="164"/>
      <c r="O31" s="164"/>
      <c r="P31" s="163"/>
    </row>
    <row r="32" spans="1:16" ht="21" customHeight="1">
      <c r="A32" s="121"/>
      <c r="C32" s="134"/>
      <c r="D32" s="154" t="s">
        <v>35</v>
      </c>
      <c r="E32" s="155"/>
      <c r="F32" s="121"/>
      <c r="G32" s="122" t="s">
        <v>36</v>
      </c>
      <c r="I32" s="121"/>
      <c r="J32" s="121"/>
      <c r="K32" s="121"/>
      <c r="L32" s="121"/>
      <c r="M32" s="121"/>
      <c r="N32" s="121"/>
      <c r="O32" s="121"/>
      <c r="P32" s="155"/>
    </row>
    <row r="33" spans="1:16" ht="21" customHeight="1">
      <c r="A33" s="121"/>
      <c r="C33" s="149"/>
      <c r="D33" s="150" t="s">
        <v>37</v>
      </c>
      <c r="E33" s="151"/>
      <c r="F33" s="152"/>
      <c r="G33" s="153" t="s">
        <v>38</v>
      </c>
      <c r="H33" s="153"/>
      <c r="I33" s="152"/>
      <c r="J33" s="152"/>
      <c r="K33" s="152"/>
      <c r="L33" s="152"/>
      <c r="M33" s="152"/>
      <c r="N33" s="152"/>
      <c r="O33" s="152"/>
      <c r="P33" s="151"/>
    </row>
    <row r="34" spans="1:16" ht="21" customHeight="1">
      <c r="A34" s="121"/>
      <c r="C34" s="149"/>
      <c r="D34" s="150" t="s">
        <v>39</v>
      </c>
      <c r="E34" s="151"/>
      <c r="F34" s="152"/>
      <c r="G34" s="153" t="s">
        <v>40</v>
      </c>
      <c r="H34" s="153"/>
      <c r="I34" s="152"/>
      <c r="J34" s="152"/>
      <c r="K34" s="152"/>
      <c r="L34" s="152"/>
      <c r="M34" s="152"/>
      <c r="N34" s="152"/>
      <c r="O34" s="152"/>
      <c r="P34" s="151"/>
    </row>
    <row r="35" spans="1:16" ht="21" customHeight="1">
      <c r="A35" s="121"/>
      <c r="C35" s="139"/>
      <c r="D35" s="166" t="s">
        <v>41</v>
      </c>
      <c r="E35" s="167"/>
      <c r="F35" s="168"/>
      <c r="G35" s="169" t="s">
        <v>42</v>
      </c>
      <c r="H35" s="169"/>
      <c r="I35" s="168"/>
      <c r="J35" s="168"/>
      <c r="K35" s="168"/>
      <c r="L35" s="168"/>
      <c r="M35" s="168"/>
      <c r="N35" s="168"/>
      <c r="O35" s="168"/>
      <c r="P35" s="167"/>
    </row>
    <row r="36" spans="1:16" ht="24" customHeight="1">
      <c r="A36" s="121"/>
      <c r="D36" s="154"/>
      <c r="E36" s="121"/>
      <c r="F36" s="121"/>
      <c r="I36" s="121"/>
      <c r="J36" s="121"/>
      <c r="K36" s="121"/>
      <c r="L36" s="121"/>
      <c r="M36" s="121"/>
      <c r="N36" s="121"/>
      <c r="O36" s="121"/>
      <c r="P36" s="121"/>
    </row>
    <row r="37" spans="1:17" ht="24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</row>
    <row r="38" spans="1:16" ht="24" customHeight="1">
      <c r="A38" s="121"/>
      <c r="D38" s="154"/>
      <c r="E38" s="121"/>
      <c r="F38" s="121"/>
      <c r="I38" s="121"/>
      <c r="J38" s="121"/>
      <c r="K38" s="121"/>
      <c r="L38" s="121"/>
      <c r="M38" s="121"/>
      <c r="N38" s="121"/>
      <c r="O38" s="121"/>
      <c r="P38" s="121"/>
    </row>
    <row r="39" ht="24" customHeight="1"/>
    <row r="40" ht="21" customHeight="1"/>
    <row r="41" ht="21" customHeight="1"/>
    <row r="42" ht="21" customHeight="1"/>
    <row r="43" ht="21" customHeight="1"/>
  </sheetData>
  <sheetProtection/>
  <mergeCells count="12">
    <mergeCell ref="D9:H9"/>
    <mergeCell ref="M9:N9"/>
    <mergeCell ref="D10:H10"/>
    <mergeCell ref="M10:N10"/>
    <mergeCell ref="C13:P14"/>
    <mergeCell ref="M3:N3"/>
    <mergeCell ref="I6:K6"/>
    <mergeCell ref="L6:O6"/>
    <mergeCell ref="D7:H7"/>
    <mergeCell ref="M7:N7"/>
    <mergeCell ref="D8:H8"/>
    <mergeCell ref="M8:N8"/>
  </mergeCells>
  <printOptions horizontalCentered="1" verticalCentered="1"/>
  <pageMargins left="0" right="0" top="0.3937007874015748" bottom="0" header="0.5118110236220472" footer="0.5118110236220472"/>
  <pageSetup horizontalDpi="600" verticalDpi="600" orientation="portrait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view="pageBreakPreview" zoomScale="124" zoomScaleSheetLayoutView="124" zoomScalePageLayoutView="0" workbookViewId="0" topLeftCell="A1">
      <selection activeCell="A5" sqref="A5"/>
    </sheetView>
  </sheetViews>
  <sheetFormatPr defaultColWidth="9.140625" defaultRowHeight="22.5" customHeight="1"/>
  <cols>
    <col min="1" max="1" width="14.57421875" style="89" customWidth="1"/>
    <col min="2" max="2" width="8.140625" style="89" customWidth="1"/>
    <col min="3" max="14" width="7.7109375" style="89" customWidth="1"/>
    <col min="15" max="16384" width="9.00390625" style="70" customWidth="1"/>
  </cols>
  <sheetData>
    <row r="1" spans="1:14" ht="13.5" customHeight="1">
      <c r="A1" s="194" t="s">
        <v>234</v>
      </c>
      <c r="B1" s="196" t="s">
        <v>132</v>
      </c>
      <c r="C1" s="197" t="s">
        <v>194</v>
      </c>
      <c r="D1" s="198"/>
      <c r="E1" s="198"/>
      <c r="F1" s="199"/>
      <c r="G1" s="197" t="s">
        <v>195</v>
      </c>
      <c r="H1" s="198"/>
      <c r="I1" s="198"/>
      <c r="J1" s="199"/>
      <c r="K1" s="197" t="s">
        <v>196</v>
      </c>
      <c r="L1" s="198"/>
      <c r="M1" s="198"/>
      <c r="N1" s="199"/>
    </row>
    <row r="2" spans="1:14" ht="22.5" customHeight="1">
      <c r="A2" s="195"/>
      <c r="B2" s="195"/>
      <c r="C2" s="197"/>
      <c r="D2" s="198"/>
      <c r="E2" s="198"/>
      <c r="F2" s="199"/>
      <c r="G2" s="197"/>
      <c r="H2" s="198"/>
      <c r="I2" s="198"/>
      <c r="J2" s="199"/>
      <c r="K2" s="197"/>
      <c r="L2" s="198"/>
      <c r="M2" s="198"/>
      <c r="N2" s="199"/>
    </row>
    <row r="3" spans="1:14" ht="22.5" customHeight="1">
      <c r="A3" s="195"/>
      <c r="B3" s="195"/>
      <c r="C3" s="197" t="s">
        <v>170</v>
      </c>
      <c r="D3" s="198" t="s">
        <v>171</v>
      </c>
      <c r="E3" s="198" t="s">
        <v>172</v>
      </c>
      <c r="F3" s="199" t="s">
        <v>176</v>
      </c>
      <c r="G3" s="197" t="s">
        <v>170</v>
      </c>
      <c r="H3" s="198" t="s">
        <v>171</v>
      </c>
      <c r="I3" s="198" t="s">
        <v>172</v>
      </c>
      <c r="J3" s="199" t="s">
        <v>176</v>
      </c>
      <c r="K3" s="197" t="s">
        <v>170</v>
      </c>
      <c r="L3" s="198" t="s">
        <v>171</v>
      </c>
      <c r="M3" s="198" t="s">
        <v>172</v>
      </c>
      <c r="N3" s="199" t="s">
        <v>176</v>
      </c>
    </row>
    <row r="4" spans="1:14" ht="13.5" customHeight="1">
      <c r="A4" s="195"/>
      <c r="B4" s="195"/>
      <c r="C4" s="197"/>
      <c r="D4" s="198"/>
      <c r="E4" s="198"/>
      <c r="F4" s="199"/>
      <c r="G4" s="197"/>
      <c r="H4" s="198"/>
      <c r="I4" s="198"/>
      <c r="J4" s="199"/>
      <c r="K4" s="197"/>
      <c r="L4" s="198"/>
      <c r="M4" s="198"/>
      <c r="N4" s="199"/>
    </row>
    <row r="5" spans="1:14" ht="22.5" customHeight="1">
      <c r="A5" s="74" t="s">
        <v>133</v>
      </c>
      <c r="B5" s="74">
        <v>4</v>
      </c>
      <c r="C5" s="97">
        <v>0.09230769230769231</v>
      </c>
      <c r="D5" s="98">
        <v>0.16279069767441862</v>
      </c>
      <c r="E5" s="98">
        <v>0.20382165605095542</v>
      </c>
      <c r="F5" s="78">
        <v>0.15625</v>
      </c>
      <c r="G5" s="97">
        <v>0.046153846153846156</v>
      </c>
      <c r="H5" s="98">
        <v>0.046511627906976744</v>
      </c>
      <c r="I5" s="98">
        <v>0.15286624203821655</v>
      </c>
      <c r="J5" s="78">
        <v>0.08653846153846154</v>
      </c>
      <c r="K5" s="97">
        <v>0</v>
      </c>
      <c r="L5" s="98">
        <v>0</v>
      </c>
      <c r="M5" s="98">
        <v>0</v>
      </c>
      <c r="N5" s="78">
        <v>0</v>
      </c>
    </row>
    <row r="6" spans="1:14" ht="22.5" customHeight="1">
      <c r="A6" s="79" t="s">
        <v>134</v>
      </c>
      <c r="B6" s="79">
        <v>2</v>
      </c>
      <c r="C6" s="99">
        <v>0.3157894736842105</v>
      </c>
      <c r="D6" s="100">
        <v>0.11594202898550725</v>
      </c>
      <c r="E6" s="100">
        <v>0.2835820895522388</v>
      </c>
      <c r="F6" s="83">
        <v>0.23316062176165803</v>
      </c>
      <c r="G6" s="99">
        <v>0</v>
      </c>
      <c r="H6" s="100">
        <v>0.057971014492753624</v>
      </c>
      <c r="I6" s="100">
        <v>0.04477611940298507</v>
      </c>
      <c r="J6" s="83">
        <v>0.03626943005181347</v>
      </c>
      <c r="K6" s="99">
        <v>0</v>
      </c>
      <c r="L6" s="100">
        <v>0</v>
      </c>
      <c r="M6" s="100">
        <v>0</v>
      </c>
      <c r="N6" s="83">
        <v>0</v>
      </c>
    </row>
    <row r="7" spans="1:14" ht="22.5" customHeight="1">
      <c r="A7" s="79" t="s">
        <v>135</v>
      </c>
      <c r="B7" s="79">
        <v>1</v>
      </c>
      <c r="C7" s="99">
        <v>0.04</v>
      </c>
      <c r="D7" s="100">
        <v>0.0847457627118644</v>
      </c>
      <c r="E7" s="100">
        <v>0.016666666666666666</v>
      </c>
      <c r="F7" s="83">
        <v>0.047337278106508875</v>
      </c>
      <c r="G7" s="99">
        <v>0.04</v>
      </c>
      <c r="H7" s="100">
        <v>0.06779661016949153</v>
      </c>
      <c r="I7" s="100">
        <v>0.05</v>
      </c>
      <c r="J7" s="83">
        <v>0.05325443786982249</v>
      </c>
      <c r="K7" s="99">
        <v>0.02</v>
      </c>
      <c r="L7" s="100">
        <v>0.06779661016949153</v>
      </c>
      <c r="M7" s="100">
        <v>0</v>
      </c>
      <c r="N7" s="83">
        <v>0.029585798816568046</v>
      </c>
    </row>
    <row r="8" spans="1:14" ht="22.5" customHeight="1">
      <c r="A8" s="79" t="s">
        <v>136</v>
      </c>
      <c r="B8" s="79">
        <v>2</v>
      </c>
      <c r="C8" s="99">
        <v>0.1111111111111111</v>
      </c>
      <c r="D8" s="100">
        <v>0.29310344827586204</v>
      </c>
      <c r="E8" s="100">
        <v>0.2222222222222222</v>
      </c>
      <c r="F8" s="83">
        <v>0.2057142857142857</v>
      </c>
      <c r="G8" s="99">
        <v>0.015873015873015872</v>
      </c>
      <c r="H8" s="100">
        <v>0.08620689655172414</v>
      </c>
      <c r="I8" s="100">
        <v>0.037037037037037035</v>
      </c>
      <c r="J8" s="83">
        <v>0.045714285714285714</v>
      </c>
      <c r="K8" s="99">
        <v>0</v>
      </c>
      <c r="L8" s="100">
        <v>0.017241379310344827</v>
      </c>
      <c r="M8" s="100">
        <v>0</v>
      </c>
      <c r="N8" s="83">
        <v>0.005714285714285714</v>
      </c>
    </row>
    <row r="9" spans="1:14" ht="22.5" customHeight="1">
      <c r="A9" s="79" t="s">
        <v>137</v>
      </c>
      <c r="B9" s="79">
        <v>1</v>
      </c>
      <c r="C9" s="99">
        <v>0</v>
      </c>
      <c r="D9" s="100">
        <v>0.05263157894736842</v>
      </c>
      <c r="E9" s="100">
        <v>0.12121212121212122</v>
      </c>
      <c r="F9" s="83">
        <v>0.05357142857142857</v>
      </c>
      <c r="G9" s="99">
        <v>0</v>
      </c>
      <c r="H9" s="100">
        <v>0</v>
      </c>
      <c r="I9" s="100">
        <v>0</v>
      </c>
      <c r="J9" s="83">
        <v>0</v>
      </c>
      <c r="K9" s="99">
        <v>0</v>
      </c>
      <c r="L9" s="100">
        <v>0</v>
      </c>
      <c r="M9" s="100">
        <v>0</v>
      </c>
      <c r="N9" s="83">
        <v>0</v>
      </c>
    </row>
    <row r="10" spans="1:14" ht="22.5" customHeight="1">
      <c r="A10" s="79" t="s">
        <v>138</v>
      </c>
      <c r="B10" s="79">
        <v>2</v>
      </c>
      <c r="C10" s="99">
        <v>0.022727272727272728</v>
      </c>
      <c r="D10" s="100">
        <v>0.02631578947368421</v>
      </c>
      <c r="E10" s="100">
        <v>0.08064516129032258</v>
      </c>
      <c r="F10" s="83">
        <v>0.04861111111111111</v>
      </c>
      <c r="G10" s="99">
        <v>0.3181818181818182</v>
      </c>
      <c r="H10" s="100">
        <v>0.2894736842105263</v>
      </c>
      <c r="I10" s="100">
        <v>0.41935483870967744</v>
      </c>
      <c r="J10" s="83">
        <v>0.3541666666666667</v>
      </c>
      <c r="K10" s="99">
        <v>0</v>
      </c>
      <c r="L10" s="100">
        <v>0.02631578947368421</v>
      </c>
      <c r="M10" s="100">
        <v>0.06451612903225806</v>
      </c>
      <c r="N10" s="83">
        <v>0.034722222222222224</v>
      </c>
    </row>
    <row r="11" spans="1:14" ht="22.5" customHeight="1">
      <c r="A11" s="79" t="s">
        <v>139</v>
      </c>
      <c r="B11" s="79">
        <v>3</v>
      </c>
      <c r="C11" s="99">
        <v>0.010526315789473684</v>
      </c>
      <c r="D11" s="100">
        <v>0.15167095115681234</v>
      </c>
      <c r="E11" s="100">
        <v>0.17616580310880828</v>
      </c>
      <c r="F11" s="83">
        <v>0.11341991341991342</v>
      </c>
      <c r="G11" s="99">
        <v>0.11842105263157894</v>
      </c>
      <c r="H11" s="100">
        <v>0.2982005141388175</v>
      </c>
      <c r="I11" s="100">
        <v>0.36528497409326427</v>
      </c>
      <c r="J11" s="83">
        <v>0.26147186147186147</v>
      </c>
      <c r="K11" s="99">
        <v>0.005263157894736842</v>
      </c>
      <c r="L11" s="100">
        <v>0.007712082262210797</v>
      </c>
      <c r="M11" s="100">
        <v>0.04922279792746114</v>
      </c>
      <c r="N11" s="83">
        <v>0.02077922077922078</v>
      </c>
    </row>
    <row r="12" spans="1:14" ht="22.5" customHeight="1">
      <c r="A12" s="79" t="s">
        <v>140</v>
      </c>
      <c r="B12" s="79">
        <v>4</v>
      </c>
      <c r="C12" s="99">
        <v>0.04419889502762431</v>
      </c>
      <c r="D12" s="100">
        <v>0.11351351351351352</v>
      </c>
      <c r="E12" s="100">
        <v>0.07009345794392523</v>
      </c>
      <c r="F12" s="83">
        <v>0.07586206896551724</v>
      </c>
      <c r="G12" s="99">
        <v>0.016574585635359115</v>
      </c>
      <c r="H12" s="100">
        <v>0.08108108108108109</v>
      </c>
      <c r="I12" s="100">
        <v>0.06542056074766354</v>
      </c>
      <c r="J12" s="83">
        <v>0.05517241379310345</v>
      </c>
      <c r="K12" s="99">
        <v>0.03314917127071823</v>
      </c>
      <c r="L12" s="100">
        <v>0.07567567567567568</v>
      </c>
      <c r="M12" s="100">
        <v>0.02336448598130841</v>
      </c>
      <c r="N12" s="83">
        <v>0.04310344827586207</v>
      </c>
    </row>
    <row r="13" spans="1:14" ht="22.5" customHeight="1">
      <c r="A13" s="79" t="s">
        <v>141</v>
      </c>
      <c r="B13" s="79">
        <v>2</v>
      </c>
      <c r="C13" s="99">
        <v>0.14492753623188406</v>
      </c>
      <c r="D13" s="100">
        <v>0.19202898550724637</v>
      </c>
      <c r="E13" s="100">
        <v>0.20640569395017794</v>
      </c>
      <c r="F13" s="83">
        <v>0.18127250900360145</v>
      </c>
      <c r="G13" s="99">
        <v>0.2427536231884058</v>
      </c>
      <c r="H13" s="100">
        <v>0.2246376811594203</v>
      </c>
      <c r="I13" s="100">
        <v>0.15658362989323843</v>
      </c>
      <c r="J13" s="83">
        <v>0.20768307322929172</v>
      </c>
      <c r="K13" s="99">
        <v>0.06159420289855073</v>
      </c>
      <c r="L13" s="100">
        <v>0.036231884057971016</v>
      </c>
      <c r="M13" s="100">
        <v>0.03202846975088968</v>
      </c>
      <c r="N13" s="83">
        <v>0.04321728691476591</v>
      </c>
    </row>
    <row r="14" spans="1:14" ht="22.5" customHeight="1">
      <c r="A14" s="79" t="s">
        <v>142</v>
      </c>
      <c r="B14" s="79">
        <v>5</v>
      </c>
      <c r="C14" s="99">
        <v>0.1961206896551724</v>
      </c>
      <c r="D14" s="100">
        <v>0.1471264367816092</v>
      </c>
      <c r="E14" s="100">
        <v>0.25733634311512416</v>
      </c>
      <c r="F14" s="83">
        <v>0.20044709388971685</v>
      </c>
      <c r="G14" s="99">
        <v>0.08836206896551724</v>
      </c>
      <c r="H14" s="100">
        <v>0.08045977011494253</v>
      </c>
      <c r="I14" s="100">
        <v>0.06997742663656885</v>
      </c>
      <c r="J14" s="83">
        <v>0.07973174366616989</v>
      </c>
      <c r="K14" s="99">
        <v>0.015086206896551725</v>
      </c>
      <c r="L14" s="100">
        <v>0.006896551724137931</v>
      </c>
      <c r="M14" s="100">
        <v>0.013544018058690745</v>
      </c>
      <c r="N14" s="83">
        <v>0.011922503725782414</v>
      </c>
    </row>
    <row r="15" spans="1:14" ht="22.5" customHeight="1">
      <c r="A15" s="79" t="s">
        <v>143</v>
      </c>
      <c r="B15" s="79">
        <v>4</v>
      </c>
      <c r="C15" s="99">
        <v>0.1793103448275862</v>
      </c>
      <c r="D15" s="100">
        <v>0.43352601156069365</v>
      </c>
      <c r="E15" s="100">
        <v>0.2768361581920904</v>
      </c>
      <c r="F15" s="83">
        <v>0.30303030303030304</v>
      </c>
      <c r="G15" s="99">
        <v>0.06206896551724138</v>
      </c>
      <c r="H15" s="100">
        <v>0.19653179190751446</v>
      </c>
      <c r="I15" s="100">
        <v>0.23163841807909605</v>
      </c>
      <c r="J15" s="83">
        <v>0.1696969696969697</v>
      </c>
      <c r="K15" s="99">
        <v>0</v>
      </c>
      <c r="L15" s="100">
        <v>0</v>
      </c>
      <c r="M15" s="100">
        <v>0</v>
      </c>
      <c r="N15" s="83">
        <v>0</v>
      </c>
    </row>
    <row r="16" spans="1:14" ht="22.5" customHeight="1">
      <c r="A16" s="79" t="s">
        <v>144</v>
      </c>
      <c r="B16" s="79">
        <v>7</v>
      </c>
      <c r="C16" s="99">
        <v>0.1613958560523446</v>
      </c>
      <c r="D16" s="100">
        <v>0.17960088691796008</v>
      </c>
      <c r="E16" s="100">
        <v>0.21507760532150777</v>
      </c>
      <c r="F16" s="83">
        <v>0.185226019845645</v>
      </c>
      <c r="G16" s="99">
        <v>0.11886586695747</v>
      </c>
      <c r="H16" s="100">
        <v>0.14412416851441243</v>
      </c>
      <c r="I16" s="100">
        <v>0.17516629711751663</v>
      </c>
      <c r="J16" s="83">
        <v>0.14590224182285924</v>
      </c>
      <c r="K16" s="99">
        <v>0.09269356597600872</v>
      </c>
      <c r="L16" s="100">
        <v>0.11197339246119734</v>
      </c>
      <c r="M16" s="100">
        <v>0.08425720620842572</v>
      </c>
      <c r="N16" s="83">
        <v>0.09628812936420433</v>
      </c>
    </row>
    <row r="17" spans="1:14" ht="22.5" customHeight="1">
      <c r="A17" s="79" t="s">
        <v>145</v>
      </c>
      <c r="B17" s="79">
        <v>18</v>
      </c>
      <c r="C17" s="99">
        <v>0.11731448763250883</v>
      </c>
      <c r="D17" s="100">
        <v>0.11556446225784903</v>
      </c>
      <c r="E17" s="100">
        <v>0.14356087262491204</v>
      </c>
      <c r="F17" s="83">
        <v>0.12531733210246943</v>
      </c>
      <c r="G17" s="99">
        <v>0.1625441696113074</v>
      </c>
      <c r="H17" s="100">
        <v>0.1676686706746827</v>
      </c>
      <c r="I17" s="100">
        <v>0.16326530612244897</v>
      </c>
      <c r="J17" s="83">
        <v>0.16455111931687053</v>
      </c>
      <c r="K17" s="99">
        <v>0.01625441696113074</v>
      </c>
      <c r="L17" s="100">
        <v>0.02404809619238477</v>
      </c>
      <c r="M17" s="100">
        <v>0.014074595355383532</v>
      </c>
      <c r="N17" s="83">
        <v>0.018232171705515807</v>
      </c>
    </row>
    <row r="18" spans="1:14" ht="22.5" customHeight="1">
      <c r="A18" s="79" t="s">
        <v>146</v>
      </c>
      <c r="B18" s="79">
        <v>6</v>
      </c>
      <c r="C18" s="99">
        <v>0.12930011862396204</v>
      </c>
      <c r="D18" s="100">
        <v>0.1383248730964467</v>
      </c>
      <c r="E18" s="100">
        <v>0.11304347826086956</v>
      </c>
      <c r="F18" s="83">
        <v>0.1268472906403941</v>
      </c>
      <c r="G18" s="99">
        <v>0.028469750889679714</v>
      </c>
      <c r="H18" s="100">
        <v>0.20558375634517767</v>
      </c>
      <c r="I18" s="100">
        <v>0.22236024844720498</v>
      </c>
      <c r="J18" s="83">
        <v>0.14983579638752054</v>
      </c>
      <c r="K18" s="99">
        <v>0.002372479240806643</v>
      </c>
      <c r="L18" s="100">
        <v>0.02918781725888325</v>
      </c>
      <c r="M18" s="100">
        <v>0.002484472049689441</v>
      </c>
      <c r="N18" s="83">
        <v>0.011083743842364532</v>
      </c>
    </row>
    <row r="19" spans="1:14" ht="22.5" customHeight="1">
      <c r="A19" s="79" t="s">
        <v>147</v>
      </c>
      <c r="B19" s="79">
        <v>5</v>
      </c>
      <c r="C19" s="99">
        <v>0.16294642857142858</v>
      </c>
      <c r="D19" s="100">
        <v>0.16666666666666666</v>
      </c>
      <c r="E19" s="100">
        <v>0.23598130841121495</v>
      </c>
      <c r="F19" s="83">
        <v>0.18768768768768768</v>
      </c>
      <c r="G19" s="99">
        <v>0.11160714285714286</v>
      </c>
      <c r="H19" s="100">
        <v>0.16228070175438597</v>
      </c>
      <c r="I19" s="100">
        <v>0.1658878504672897</v>
      </c>
      <c r="J19" s="83">
        <v>0.1463963963963964</v>
      </c>
      <c r="K19" s="99">
        <v>0.033482142857142856</v>
      </c>
      <c r="L19" s="100">
        <v>0.04824561403508772</v>
      </c>
      <c r="M19" s="100">
        <v>0.04906542056074766</v>
      </c>
      <c r="N19" s="83">
        <v>0.04354354354354354</v>
      </c>
    </row>
    <row r="20" spans="1:14" ht="22.5" customHeight="1">
      <c r="A20" s="79" t="s">
        <v>148</v>
      </c>
      <c r="B20" s="79">
        <v>2</v>
      </c>
      <c r="C20" s="99">
        <v>0.0070921985815602835</v>
      </c>
      <c r="D20" s="100">
        <v>0.050359712230215826</v>
      </c>
      <c r="E20" s="100">
        <v>0.0673758865248227</v>
      </c>
      <c r="F20" s="83">
        <v>0.04156769596199525</v>
      </c>
      <c r="G20" s="99">
        <v>0.0070921985815602835</v>
      </c>
      <c r="H20" s="100">
        <v>0.007194244604316547</v>
      </c>
      <c r="I20" s="100">
        <v>0.028368794326241134</v>
      </c>
      <c r="J20" s="83">
        <v>0.014251781472684086</v>
      </c>
      <c r="K20" s="99">
        <v>0</v>
      </c>
      <c r="L20" s="100">
        <v>0</v>
      </c>
      <c r="M20" s="100">
        <v>0.0070921985815602835</v>
      </c>
      <c r="N20" s="83">
        <v>0.0023752969121140144</v>
      </c>
    </row>
    <row r="21" spans="1:14" ht="22.5" customHeight="1">
      <c r="A21" s="79" t="s">
        <v>149</v>
      </c>
      <c r="B21" s="79">
        <v>2</v>
      </c>
      <c r="C21" s="99">
        <v>0.14516129032258066</v>
      </c>
      <c r="D21" s="100">
        <v>0.10688836104513064</v>
      </c>
      <c r="E21" s="100">
        <v>0.16747572815533981</v>
      </c>
      <c r="F21" s="83">
        <v>0.13970007892659828</v>
      </c>
      <c r="G21" s="99">
        <v>0.04377880184331797</v>
      </c>
      <c r="H21" s="100">
        <v>0.057007125890736345</v>
      </c>
      <c r="I21" s="100">
        <v>0.11893203883495146</v>
      </c>
      <c r="J21" s="83">
        <v>0.07261247040252565</v>
      </c>
      <c r="K21" s="99">
        <v>0</v>
      </c>
      <c r="L21" s="100">
        <v>0</v>
      </c>
      <c r="M21" s="100">
        <v>0</v>
      </c>
      <c r="N21" s="83">
        <v>0</v>
      </c>
    </row>
    <row r="22" spans="1:14" ht="22.5" customHeight="1">
      <c r="A22" s="79" t="s">
        <v>150</v>
      </c>
      <c r="B22" s="79">
        <v>3</v>
      </c>
      <c r="C22" s="99">
        <v>0.11363636363636363</v>
      </c>
      <c r="D22" s="100">
        <v>0.1076923076923077</v>
      </c>
      <c r="E22" s="100">
        <v>0.08783783783783784</v>
      </c>
      <c r="F22" s="83">
        <v>0.1024390243902439</v>
      </c>
      <c r="G22" s="99">
        <v>0.07575757575757576</v>
      </c>
      <c r="H22" s="100">
        <v>0.03076923076923077</v>
      </c>
      <c r="I22" s="100">
        <v>0.06756756756756757</v>
      </c>
      <c r="J22" s="83">
        <v>0.05853658536585366</v>
      </c>
      <c r="K22" s="99">
        <v>0.007575757575757576</v>
      </c>
      <c r="L22" s="100">
        <v>0.007692307692307693</v>
      </c>
      <c r="M22" s="100">
        <v>0.006756756756756757</v>
      </c>
      <c r="N22" s="83">
        <v>0.007317073170731708</v>
      </c>
    </row>
    <row r="23" spans="1:14" ht="22.5" customHeight="1">
      <c r="A23" s="79" t="s">
        <v>151</v>
      </c>
      <c r="B23" s="79">
        <v>16</v>
      </c>
      <c r="C23" s="99">
        <v>0.15136132902630364</v>
      </c>
      <c r="D23" s="100">
        <v>0.15431519699812382</v>
      </c>
      <c r="E23" s="100">
        <v>0.16054353296426774</v>
      </c>
      <c r="F23" s="83">
        <v>0.15526566974228445</v>
      </c>
      <c r="G23" s="99">
        <v>0.11075219197046608</v>
      </c>
      <c r="H23" s="100">
        <v>0.13133208255159476</v>
      </c>
      <c r="I23" s="100">
        <v>0.11222949169602416</v>
      </c>
      <c r="J23" s="83">
        <v>0.11819917276487432</v>
      </c>
      <c r="K23" s="99">
        <v>0.05122288878634056</v>
      </c>
      <c r="L23" s="100">
        <v>0.03564727954971857</v>
      </c>
      <c r="M23" s="100">
        <v>0.051333668847508805</v>
      </c>
      <c r="N23" s="83">
        <v>0.045975182946229716</v>
      </c>
    </row>
    <row r="24" spans="1:14" ht="22.5" customHeight="1">
      <c r="A24" s="79" t="s">
        <v>152</v>
      </c>
      <c r="B24" s="79">
        <v>12</v>
      </c>
      <c r="C24" s="99">
        <v>0.14520311149524634</v>
      </c>
      <c r="D24" s="100">
        <v>0.19521178637200737</v>
      </c>
      <c r="E24" s="100">
        <v>0.1895734597156398</v>
      </c>
      <c r="F24" s="83">
        <v>0.17586416009702852</v>
      </c>
      <c r="G24" s="99">
        <v>0.14693171996542784</v>
      </c>
      <c r="H24" s="100">
        <v>0.15837937384898712</v>
      </c>
      <c r="I24" s="100">
        <v>0.17061611374407584</v>
      </c>
      <c r="J24" s="83">
        <v>0.15827774408732564</v>
      </c>
      <c r="K24" s="99">
        <v>0.07346585998271392</v>
      </c>
      <c r="L24" s="100">
        <v>0.049723756906077346</v>
      </c>
      <c r="M24" s="100">
        <v>0.06919431279620854</v>
      </c>
      <c r="N24" s="83">
        <v>0.06428138265615524</v>
      </c>
    </row>
    <row r="25" spans="1:14" ht="22.5" customHeight="1">
      <c r="A25" s="79" t="s">
        <v>153</v>
      </c>
      <c r="B25" s="79">
        <v>50</v>
      </c>
      <c r="C25" s="99">
        <v>0.1112374455182869</v>
      </c>
      <c r="D25" s="100">
        <v>0.11423076923076923</v>
      </c>
      <c r="E25" s="100">
        <v>0.13915333198298563</v>
      </c>
      <c r="F25" s="83">
        <v>0.12118852990787596</v>
      </c>
      <c r="G25" s="99">
        <v>0.1510327837786621</v>
      </c>
      <c r="H25" s="100">
        <v>0.14653846153846153</v>
      </c>
      <c r="I25" s="100">
        <v>0.13570994531091757</v>
      </c>
      <c r="J25" s="83">
        <v>0.14460879719735306</v>
      </c>
      <c r="K25" s="99">
        <v>0.05741898806139852</v>
      </c>
      <c r="L25" s="100">
        <v>0.059807692307692305</v>
      </c>
      <c r="M25" s="100">
        <v>0.08446424954425764</v>
      </c>
      <c r="N25" s="83">
        <v>0.0668872453613598</v>
      </c>
    </row>
    <row r="26" spans="1:14" ht="22.5" customHeight="1">
      <c r="A26" s="79" t="s">
        <v>154</v>
      </c>
      <c r="B26" s="79">
        <v>9</v>
      </c>
      <c r="C26" s="99">
        <v>0.11009933774834436</v>
      </c>
      <c r="D26" s="100">
        <v>0.1265597147950089</v>
      </c>
      <c r="E26" s="100">
        <v>0.13606089438629876</v>
      </c>
      <c r="F26" s="83">
        <v>0.12363206152026028</v>
      </c>
      <c r="G26" s="99">
        <v>0.15314569536423842</v>
      </c>
      <c r="H26" s="100">
        <v>0.15062388591800357</v>
      </c>
      <c r="I26" s="100">
        <v>0.1874405328258801</v>
      </c>
      <c r="J26" s="83">
        <v>0.16296953564034308</v>
      </c>
      <c r="K26" s="99">
        <v>0.0347682119205298</v>
      </c>
      <c r="L26" s="100">
        <v>0.0374331550802139</v>
      </c>
      <c r="M26" s="100">
        <v>0.047573739295908656</v>
      </c>
      <c r="N26" s="83">
        <v>0.0396332446021887</v>
      </c>
    </row>
    <row r="27" spans="1:14" ht="22.5" customHeight="1">
      <c r="A27" s="79" t="s">
        <v>155</v>
      </c>
      <c r="B27" s="79">
        <v>10</v>
      </c>
      <c r="C27" s="99">
        <v>0.08810949529512403</v>
      </c>
      <c r="D27" s="100">
        <v>0.10990990990990991</v>
      </c>
      <c r="E27" s="100">
        <v>0.10966057441253264</v>
      </c>
      <c r="F27" s="83">
        <v>0.10239206534422404</v>
      </c>
      <c r="G27" s="99">
        <v>0.2309666381522669</v>
      </c>
      <c r="H27" s="100">
        <v>0.2927927927927928</v>
      </c>
      <c r="I27" s="100">
        <v>0.2515230635335074</v>
      </c>
      <c r="J27" s="83">
        <v>0.25787631271878647</v>
      </c>
      <c r="K27" s="99">
        <v>0.02737382378100941</v>
      </c>
      <c r="L27" s="100">
        <v>0.032432432432432434</v>
      </c>
      <c r="M27" s="100">
        <v>0.04003481288076589</v>
      </c>
      <c r="N27" s="83">
        <v>0.03325554259043174</v>
      </c>
    </row>
    <row r="28" spans="1:14" ht="22.5" customHeight="1">
      <c r="A28" s="79" t="s">
        <v>156</v>
      </c>
      <c r="B28" s="79">
        <v>8</v>
      </c>
      <c r="C28" s="99">
        <v>0.18373812038014783</v>
      </c>
      <c r="D28" s="100">
        <v>0.26817640047675806</v>
      </c>
      <c r="E28" s="100">
        <v>0.3064516129032258</v>
      </c>
      <c r="F28" s="83">
        <v>0.25056518462697813</v>
      </c>
      <c r="G28" s="99">
        <v>0.17317845828933473</v>
      </c>
      <c r="H28" s="100">
        <v>0.2133492252681764</v>
      </c>
      <c r="I28" s="100">
        <v>0.17050691244239632</v>
      </c>
      <c r="J28" s="83">
        <v>0.1850037678975132</v>
      </c>
      <c r="K28" s="99">
        <v>0.06230200633579725</v>
      </c>
      <c r="L28" s="100">
        <v>0.07389749702026222</v>
      </c>
      <c r="M28" s="100">
        <v>0.052995391705069124</v>
      </c>
      <c r="N28" s="83">
        <v>0.06292388847023361</v>
      </c>
    </row>
    <row r="29" spans="1:14" ht="22.5" customHeight="1">
      <c r="A29" s="79" t="s">
        <v>157</v>
      </c>
      <c r="B29" s="79">
        <v>2</v>
      </c>
      <c r="C29" s="99">
        <v>0.037037037037037035</v>
      </c>
      <c r="D29" s="100">
        <v>0.053763440860215055</v>
      </c>
      <c r="E29" s="100">
        <v>0.08923076923076922</v>
      </c>
      <c r="F29" s="83">
        <v>0.06104328523862375</v>
      </c>
      <c r="G29" s="99">
        <v>0.2053872053872054</v>
      </c>
      <c r="H29" s="100">
        <v>0.18996415770609318</v>
      </c>
      <c r="I29" s="100">
        <v>0.16307692307692306</v>
      </c>
      <c r="J29" s="83">
        <v>0.1853496115427303</v>
      </c>
      <c r="K29" s="99">
        <v>0.04713804713804714</v>
      </c>
      <c r="L29" s="100">
        <v>0.12544802867383512</v>
      </c>
      <c r="M29" s="100">
        <v>0.18769230769230769</v>
      </c>
      <c r="N29" s="83">
        <v>0.1220865704772475</v>
      </c>
    </row>
    <row r="30" spans="1:14" ht="22.5" customHeight="1">
      <c r="A30" s="79" t="s">
        <v>158</v>
      </c>
      <c r="B30" s="79">
        <v>3</v>
      </c>
      <c r="C30" s="99">
        <v>0.0764525993883792</v>
      </c>
      <c r="D30" s="100">
        <v>0.0830860534124629</v>
      </c>
      <c r="E30" s="100">
        <v>0.09554140127388536</v>
      </c>
      <c r="F30" s="83">
        <v>0.08486707566462168</v>
      </c>
      <c r="G30" s="99">
        <v>0.021406727828746176</v>
      </c>
      <c r="H30" s="100">
        <v>0.0712166172106825</v>
      </c>
      <c r="I30" s="100">
        <v>0.06687898089171974</v>
      </c>
      <c r="J30" s="83">
        <v>0.053169734151329244</v>
      </c>
      <c r="K30" s="99">
        <v>0.021406727828746176</v>
      </c>
      <c r="L30" s="100">
        <v>0.011869436201780416</v>
      </c>
      <c r="M30" s="100">
        <v>0.0031847133757961785</v>
      </c>
      <c r="N30" s="83">
        <v>0.012269938650306749</v>
      </c>
    </row>
    <row r="31" spans="1:14" ht="22.5" customHeight="1">
      <c r="A31" s="79" t="s">
        <v>159</v>
      </c>
      <c r="B31" s="79">
        <v>1</v>
      </c>
      <c r="C31" s="99">
        <v>0.17786561264822134</v>
      </c>
      <c r="D31" s="100">
        <v>0.2525597269624573</v>
      </c>
      <c r="E31" s="100">
        <v>0.301255230125523</v>
      </c>
      <c r="F31" s="83">
        <v>0.24331210191082803</v>
      </c>
      <c r="G31" s="99">
        <v>0.2885375494071146</v>
      </c>
      <c r="H31" s="100">
        <v>0.310580204778157</v>
      </c>
      <c r="I31" s="100">
        <v>0.3138075313807531</v>
      </c>
      <c r="J31" s="83">
        <v>0.30445859872611464</v>
      </c>
      <c r="K31" s="99">
        <v>0.011857707509881422</v>
      </c>
      <c r="L31" s="100">
        <v>0.027303754266211604</v>
      </c>
      <c r="M31" s="100">
        <v>0.0041841004184100415</v>
      </c>
      <c r="N31" s="83">
        <v>0.015286624203821656</v>
      </c>
    </row>
    <row r="32" spans="1:14" ht="22.5" customHeight="1">
      <c r="A32" s="79" t="s">
        <v>160</v>
      </c>
      <c r="B32" s="79">
        <v>2</v>
      </c>
      <c r="C32" s="99">
        <v>0.07894736842105263</v>
      </c>
      <c r="D32" s="100">
        <v>0.14285714285714285</v>
      </c>
      <c r="E32" s="100">
        <v>0.23684210526315788</v>
      </c>
      <c r="F32" s="83">
        <v>0.15463917525773196</v>
      </c>
      <c r="G32" s="99">
        <v>0.15789473684210525</v>
      </c>
      <c r="H32" s="100">
        <v>0.19047619047619047</v>
      </c>
      <c r="I32" s="100">
        <v>0.18421052631578946</v>
      </c>
      <c r="J32" s="83">
        <v>0.17525773195876287</v>
      </c>
      <c r="K32" s="99">
        <v>0.02631578947368421</v>
      </c>
      <c r="L32" s="100">
        <v>0</v>
      </c>
      <c r="M32" s="100">
        <v>0</v>
      </c>
      <c r="N32" s="83">
        <v>0.010309278350515464</v>
      </c>
    </row>
    <row r="33" spans="1:14" ht="22.5" customHeight="1">
      <c r="A33" s="79" t="s">
        <v>161</v>
      </c>
      <c r="B33" s="79">
        <v>9</v>
      </c>
      <c r="C33" s="99">
        <v>0.19166666666666668</v>
      </c>
      <c r="D33" s="100">
        <v>0.20918866080156404</v>
      </c>
      <c r="E33" s="100">
        <v>0.21668362156663276</v>
      </c>
      <c r="F33" s="83">
        <v>0.20544394037589112</v>
      </c>
      <c r="G33" s="99">
        <v>0.2175925925925926</v>
      </c>
      <c r="H33" s="100">
        <v>0.2316715542521994</v>
      </c>
      <c r="I33" s="100">
        <v>0.20244150559511698</v>
      </c>
      <c r="J33" s="83">
        <v>0.21743357096565133</v>
      </c>
      <c r="K33" s="99">
        <v>0.09351851851851851</v>
      </c>
      <c r="L33" s="100">
        <v>0.09286412512218964</v>
      </c>
      <c r="M33" s="100">
        <v>0.11698880976602238</v>
      </c>
      <c r="N33" s="83">
        <v>0.10077770576798445</v>
      </c>
    </row>
    <row r="34" spans="1:14" ht="22.5" customHeight="1">
      <c r="A34" s="79" t="s">
        <v>162</v>
      </c>
      <c r="B34" s="79">
        <v>3</v>
      </c>
      <c r="C34" s="99">
        <v>0.17824074074074073</v>
      </c>
      <c r="D34" s="100">
        <v>0.16458852867830423</v>
      </c>
      <c r="E34" s="100">
        <v>0.18526785714285715</v>
      </c>
      <c r="F34" s="83">
        <v>0.17642466822794692</v>
      </c>
      <c r="G34" s="99">
        <v>0.11805555555555555</v>
      </c>
      <c r="H34" s="100">
        <v>0.16458852867830423</v>
      </c>
      <c r="I34" s="100">
        <v>0.203125</v>
      </c>
      <c r="J34" s="83">
        <v>0.16237314597970337</v>
      </c>
      <c r="K34" s="99">
        <v>0.07175925925925926</v>
      </c>
      <c r="L34" s="100">
        <v>0.06234413965087282</v>
      </c>
      <c r="M34" s="100">
        <v>0.07366071428571429</v>
      </c>
      <c r="N34" s="83">
        <v>0.06947697111631537</v>
      </c>
    </row>
    <row r="35" spans="1:14" ht="22.5" customHeight="1">
      <c r="A35" s="79" t="s">
        <v>163</v>
      </c>
      <c r="B35" s="79">
        <v>10</v>
      </c>
      <c r="C35" s="99">
        <v>0.1135626216742375</v>
      </c>
      <c r="D35" s="100">
        <v>0.10452961672473868</v>
      </c>
      <c r="E35" s="100">
        <v>0.12526389866291343</v>
      </c>
      <c r="F35" s="83">
        <v>0.11439617921309984</v>
      </c>
      <c r="G35" s="99">
        <v>0.17261518494484102</v>
      </c>
      <c r="H35" s="100">
        <v>0.1337979094076655</v>
      </c>
      <c r="I35" s="100">
        <v>0.14637579169598874</v>
      </c>
      <c r="J35" s="83">
        <v>0.15146690925631112</v>
      </c>
      <c r="K35" s="99">
        <v>0.038286826735885786</v>
      </c>
      <c r="L35" s="100">
        <v>0.027177700348432057</v>
      </c>
      <c r="M35" s="100">
        <v>0.038001407459535536</v>
      </c>
      <c r="N35" s="83">
        <v>0.03456902433477371</v>
      </c>
    </row>
    <row r="36" spans="1:14" ht="22.5" customHeight="1">
      <c r="A36" s="79" t="s">
        <v>164</v>
      </c>
      <c r="B36" s="79">
        <v>4</v>
      </c>
      <c r="C36" s="99">
        <v>0.08305647840531562</v>
      </c>
      <c r="D36" s="100">
        <v>0.1095890410958904</v>
      </c>
      <c r="E36" s="100">
        <v>0.1197452229299363</v>
      </c>
      <c r="F36" s="83">
        <v>0.10335413416536661</v>
      </c>
      <c r="G36" s="99">
        <v>0.08084163898117387</v>
      </c>
      <c r="H36" s="100">
        <v>0.06506849315068493</v>
      </c>
      <c r="I36" s="100">
        <v>0.07898089171974522</v>
      </c>
      <c r="J36" s="83">
        <v>0.0748829953198128</v>
      </c>
      <c r="K36" s="99">
        <v>0.01107419712070875</v>
      </c>
      <c r="L36" s="100">
        <v>0.02054794520547945</v>
      </c>
      <c r="M36" s="100">
        <v>0.011464968152866241</v>
      </c>
      <c r="N36" s="83">
        <v>0.014430577223088924</v>
      </c>
    </row>
    <row r="37" spans="1:14" ht="22.5" customHeight="1">
      <c r="A37" s="79" t="s">
        <v>165</v>
      </c>
      <c r="B37" s="79">
        <v>2</v>
      </c>
      <c r="C37" s="99">
        <v>0.10135135135135136</v>
      </c>
      <c r="D37" s="100">
        <v>0.1597222222222222</v>
      </c>
      <c r="E37" s="100">
        <v>0.1130952380952381</v>
      </c>
      <c r="F37" s="83">
        <v>0.12391304347826088</v>
      </c>
      <c r="G37" s="99">
        <v>0.060810810810810814</v>
      </c>
      <c r="H37" s="100">
        <v>0.08333333333333333</v>
      </c>
      <c r="I37" s="100">
        <v>0.06547619047619048</v>
      </c>
      <c r="J37" s="83">
        <v>0.06956521739130435</v>
      </c>
      <c r="K37" s="99">
        <v>0</v>
      </c>
      <c r="L37" s="100">
        <v>0.006944444444444444</v>
      </c>
      <c r="M37" s="100">
        <v>0.011904761904761904</v>
      </c>
      <c r="N37" s="83">
        <v>0.006521739130434782</v>
      </c>
    </row>
    <row r="38" spans="1:14" ht="22.5" customHeight="1">
      <c r="A38" s="79" t="s">
        <v>166</v>
      </c>
      <c r="B38" s="79">
        <v>50</v>
      </c>
      <c r="C38" s="99">
        <v>0.1111111111111111</v>
      </c>
      <c r="D38" s="100">
        <v>0.12679061261810423</v>
      </c>
      <c r="E38" s="100">
        <v>0.12658032685784767</v>
      </c>
      <c r="F38" s="83">
        <v>0.12129258517034068</v>
      </c>
      <c r="G38" s="99">
        <v>0.1909722222222222</v>
      </c>
      <c r="H38" s="100">
        <v>0.16610789393477599</v>
      </c>
      <c r="I38" s="100">
        <v>0.15834104224483503</v>
      </c>
      <c r="J38" s="83">
        <v>0.1721943887775551</v>
      </c>
      <c r="K38" s="99">
        <v>0.022569444444444444</v>
      </c>
      <c r="L38" s="100">
        <v>0.03383114903992685</v>
      </c>
      <c r="M38" s="100">
        <v>0.03746530989824237</v>
      </c>
      <c r="N38" s="83">
        <v>0.031112224448897795</v>
      </c>
    </row>
    <row r="39" spans="1:14" ht="22.5" customHeight="1">
      <c r="A39" s="84" t="s">
        <v>167</v>
      </c>
      <c r="B39" s="84">
        <v>5</v>
      </c>
      <c r="C39" s="101">
        <v>0.12450592885375494</v>
      </c>
      <c r="D39" s="102">
        <v>0.11608961303462322</v>
      </c>
      <c r="E39" s="102">
        <v>0.12133072407045009</v>
      </c>
      <c r="F39" s="88">
        <v>0.1206896551724138</v>
      </c>
      <c r="G39" s="101">
        <v>0.06324110671936758</v>
      </c>
      <c r="H39" s="102">
        <v>0.06517311608961303</v>
      </c>
      <c r="I39" s="102">
        <v>0.060665362035225046</v>
      </c>
      <c r="J39" s="88">
        <v>0.0629973474801061</v>
      </c>
      <c r="K39" s="101">
        <v>0.007905138339920948</v>
      </c>
      <c r="L39" s="102">
        <v>0.004073319755600814</v>
      </c>
      <c r="M39" s="102">
        <v>0.0273972602739726</v>
      </c>
      <c r="N39" s="88">
        <v>0.013262599469496022</v>
      </c>
    </row>
    <row r="40" spans="3:14" ht="22.5" customHeight="1"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</row>
    <row r="41" spans="1:14" ht="22.5" customHeight="1">
      <c r="A41" s="92" t="s">
        <v>168</v>
      </c>
      <c r="B41" s="92">
        <v>269</v>
      </c>
      <c r="C41" s="103">
        <v>0.12203235063918602</v>
      </c>
      <c r="D41" s="104">
        <v>0.138211108115395</v>
      </c>
      <c r="E41" s="104">
        <v>0.15187132694092176</v>
      </c>
      <c r="F41" s="96">
        <v>0.1371082262699451</v>
      </c>
      <c r="G41" s="103">
        <v>0.14971954082963737</v>
      </c>
      <c r="H41" s="104">
        <v>0.15785926125640334</v>
      </c>
      <c r="I41" s="104">
        <v>0.15561741760318934</v>
      </c>
      <c r="J41" s="96">
        <v>0.1543390023816712</v>
      </c>
      <c r="K41" s="103">
        <v>0.038383772501956695</v>
      </c>
      <c r="L41" s="104">
        <v>0.0420935562146131</v>
      </c>
      <c r="M41" s="104">
        <v>0.049214695673093445</v>
      </c>
      <c r="N41" s="96">
        <v>0.04313843883130388</v>
      </c>
    </row>
  </sheetData>
  <sheetProtection/>
  <mergeCells count="17">
    <mergeCell ref="N3:N4"/>
    <mergeCell ref="H3:H4"/>
    <mergeCell ref="I3:I4"/>
    <mergeCell ref="J3:J4"/>
    <mergeCell ref="K3:K4"/>
    <mergeCell ref="L3:L4"/>
    <mergeCell ref="M3:M4"/>
    <mergeCell ref="A1:A4"/>
    <mergeCell ref="B1:B4"/>
    <mergeCell ref="C1:F2"/>
    <mergeCell ref="G1:J2"/>
    <mergeCell ref="K1:N2"/>
    <mergeCell ref="C3:C4"/>
    <mergeCell ref="D3:D4"/>
    <mergeCell ref="E3:E4"/>
    <mergeCell ref="F3:F4"/>
    <mergeCell ref="G3:G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="130" zoomScaleSheetLayoutView="130" zoomScalePageLayoutView="0" workbookViewId="0" topLeftCell="A1">
      <selection activeCell="A19" sqref="A19"/>
    </sheetView>
  </sheetViews>
  <sheetFormatPr defaultColWidth="9.140625" defaultRowHeight="22.5" customHeight="1"/>
  <cols>
    <col min="1" max="1" width="14.57421875" style="89" customWidth="1"/>
    <col min="2" max="2" width="8.140625" style="89" customWidth="1"/>
    <col min="3" max="18" width="6.28125" style="89" customWidth="1"/>
    <col min="19" max="16384" width="9.00390625" style="70" customWidth="1"/>
  </cols>
  <sheetData>
    <row r="1" spans="1:18" ht="13.5" customHeight="1">
      <c r="A1" s="194" t="s">
        <v>234</v>
      </c>
      <c r="B1" s="196" t="s">
        <v>132</v>
      </c>
      <c r="C1" s="197" t="s">
        <v>197</v>
      </c>
      <c r="D1" s="198"/>
      <c r="E1" s="198"/>
      <c r="F1" s="199"/>
      <c r="G1" s="197" t="s">
        <v>198</v>
      </c>
      <c r="H1" s="198"/>
      <c r="I1" s="198"/>
      <c r="J1" s="199"/>
      <c r="K1" s="197" t="s">
        <v>199</v>
      </c>
      <c r="L1" s="198"/>
      <c r="M1" s="198"/>
      <c r="N1" s="199"/>
      <c r="O1" s="197" t="s">
        <v>200</v>
      </c>
      <c r="P1" s="198"/>
      <c r="Q1" s="198"/>
      <c r="R1" s="199"/>
    </row>
    <row r="2" spans="1:18" ht="22.5" customHeight="1">
      <c r="A2" s="195"/>
      <c r="B2" s="195"/>
      <c r="C2" s="197"/>
      <c r="D2" s="198"/>
      <c r="E2" s="198"/>
      <c r="F2" s="199"/>
      <c r="G2" s="197"/>
      <c r="H2" s="198"/>
      <c r="I2" s="198"/>
      <c r="J2" s="199"/>
      <c r="K2" s="197"/>
      <c r="L2" s="198"/>
      <c r="M2" s="198"/>
      <c r="N2" s="199"/>
      <c r="O2" s="197"/>
      <c r="P2" s="198"/>
      <c r="Q2" s="198"/>
      <c r="R2" s="199"/>
    </row>
    <row r="3" spans="1:18" ht="22.5" customHeight="1">
      <c r="A3" s="195"/>
      <c r="B3" s="195"/>
      <c r="C3" s="197" t="s">
        <v>170</v>
      </c>
      <c r="D3" s="198" t="s">
        <v>171</v>
      </c>
      <c r="E3" s="198" t="s">
        <v>172</v>
      </c>
      <c r="F3" s="199" t="s">
        <v>176</v>
      </c>
      <c r="G3" s="197" t="s">
        <v>170</v>
      </c>
      <c r="H3" s="198" t="s">
        <v>171</v>
      </c>
      <c r="I3" s="198" t="s">
        <v>172</v>
      </c>
      <c r="J3" s="199" t="s">
        <v>176</v>
      </c>
      <c r="K3" s="197" t="s">
        <v>170</v>
      </c>
      <c r="L3" s="198" t="s">
        <v>171</v>
      </c>
      <c r="M3" s="198" t="s">
        <v>172</v>
      </c>
      <c r="N3" s="199" t="s">
        <v>176</v>
      </c>
      <c r="O3" s="197" t="s">
        <v>170</v>
      </c>
      <c r="P3" s="198" t="s">
        <v>171</v>
      </c>
      <c r="Q3" s="198" t="s">
        <v>172</v>
      </c>
      <c r="R3" s="199" t="s">
        <v>176</v>
      </c>
    </row>
    <row r="4" spans="1:18" ht="13.5" customHeight="1">
      <c r="A4" s="195"/>
      <c r="B4" s="195"/>
      <c r="C4" s="197"/>
      <c r="D4" s="198"/>
      <c r="E4" s="198"/>
      <c r="F4" s="199"/>
      <c r="G4" s="197"/>
      <c r="H4" s="198"/>
      <c r="I4" s="198"/>
      <c r="J4" s="199"/>
      <c r="K4" s="197"/>
      <c r="L4" s="198"/>
      <c r="M4" s="198"/>
      <c r="N4" s="199"/>
      <c r="O4" s="197"/>
      <c r="P4" s="198"/>
      <c r="Q4" s="198"/>
      <c r="R4" s="199"/>
    </row>
    <row r="5" spans="1:18" ht="22.5" customHeight="1">
      <c r="A5" s="74" t="s">
        <v>133</v>
      </c>
      <c r="B5" s="74">
        <v>4</v>
      </c>
      <c r="C5" s="97">
        <v>0.007692307692307693</v>
      </c>
      <c r="D5" s="98">
        <v>0.05426356589147287</v>
      </c>
      <c r="E5" s="98">
        <v>0.07643312101910828</v>
      </c>
      <c r="F5" s="78">
        <v>0.04807692307692308</v>
      </c>
      <c r="G5" s="97">
        <v>0.007692307692307693</v>
      </c>
      <c r="H5" s="98">
        <v>0.023255813953488372</v>
      </c>
      <c r="I5" s="98">
        <v>0</v>
      </c>
      <c r="J5" s="78">
        <v>0.009615384615384616</v>
      </c>
      <c r="K5" s="97">
        <v>0.023076923076923078</v>
      </c>
      <c r="L5" s="98">
        <v>0</v>
      </c>
      <c r="M5" s="98">
        <v>0</v>
      </c>
      <c r="N5" s="78">
        <v>0.007211538461538462</v>
      </c>
      <c r="O5" s="97">
        <v>0</v>
      </c>
      <c r="P5" s="98">
        <v>0</v>
      </c>
      <c r="Q5" s="98">
        <v>0</v>
      </c>
      <c r="R5" s="78">
        <v>0</v>
      </c>
    </row>
    <row r="6" spans="1:18" ht="22.5" customHeight="1">
      <c r="A6" s="79" t="s">
        <v>134</v>
      </c>
      <c r="B6" s="79">
        <v>2</v>
      </c>
      <c r="C6" s="99">
        <v>0.03508771929824561</v>
      </c>
      <c r="D6" s="100">
        <v>0.014492753623188406</v>
      </c>
      <c r="E6" s="100">
        <v>0.08955223880597014</v>
      </c>
      <c r="F6" s="83">
        <v>0.046632124352331605</v>
      </c>
      <c r="G6" s="99">
        <v>0</v>
      </c>
      <c r="H6" s="100">
        <v>0</v>
      </c>
      <c r="I6" s="100">
        <v>0</v>
      </c>
      <c r="J6" s="83">
        <v>0</v>
      </c>
      <c r="K6" s="99">
        <v>0</v>
      </c>
      <c r="L6" s="100">
        <v>0</v>
      </c>
      <c r="M6" s="100">
        <v>0</v>
      </c>
      <c r="N6" s="83">
        <v>0</v>
      </c>
      <c r="O6" s="99">
        <v>0</v>
      </c>
      <c r="P6" s="100">
        <v>0</v>
      </c>
      <c r="Q6" s="100">
        <v>0</v>
      </c>
      <c r="R6" s="83">
        <v>0</v>
      </c>
    </row>
    <row r="7" spans="1:18" ht="22.5" customHeight="1">
      <c r="A7" s="79" t="s">
        <v>135</v>
      </c>
      <c r="B7" s="79">
        <v>1</v>
      </c>
      <c r="C7" s="99">
        <v>0.16</v>
      </c>
      <c r="D7" s="100">
        <v>0.3728813559322034</v>
      </c>
      <c r="E7" s="100">
        <v>0.2</v>
      </c>
      <c r="F7" s="83">
        <v>0.2485207100591716</v>
      </c>
      <c r="G7" s="99">
        <v>0.06</v>
      </c>
      <c r="H7" s="100">
        <v>0.06779661016949153</v>
      </c>
      <c r="I7" s="100">
        <v>0.016666666666666666</v>
      </c>
      <c r="J7" s="83">
        <v>0.047337278106508875</v>
      </c>
      <c r="K7" s="99">
        <v>0</v>
      </c>
      <c r="L7" s="100">
        <v>0</v>
      </c>
      <c r="M7" s="100">
        <v>0</v>
      </c>
      <c r="N7" s="83">
        <v>0</v>
      </c>
      <c r="O7" s="99">
        <v>0</v>
      </c>
      <c r="P7" s="100">
        <v>0</v>
      </c>
      <c r="Q7" s="100">
        <v>0</v>
      </c>
      <c r="R7" s="83">
        <v>0</v>
      </c>
    </row>
    <row r="8" spans="1:18" ht="22.5" customHeight="1">
      <c r="A8" s="79" t="s">
        <v>136</v>
      </c>
      <c r="B8" s="79">
        <v>2</v>
      </c>
      <c r="C8" s="99">
        <v>0.15873015873015872</v>
      </c>
      <c r="D8" s="100">
        <v>0.25862068965517243</v>
      </c>
      <c r="E8" s="100">
        <v>0.16666666666666666</v>
      </c>
      <c r="F8" s="83">
        <v>0.19428571428571428</v>
      </c>
      <c r="G8" s="99">
        <v>0</v>
      </c>
      <c r="H8" s="100">
        <v>0</v>
      </c>
      <c r="I8" s="100">
        <v>0</v>
      </c>
      <c r="J8" s="83">
        <v>0</v>
      </c>
      <c r="K8" s="99">
        <v>0</v>
      </c>
      <c r="L8" s="100">
        <v>0</v>
      </c>
      <c r="M8" s="100">
        <v>0.018518518518518517</v>
      </c>
      <c r="N8" s="83">
        <v>0.005714285714285714</v>
      </c>
      <c r="O8" s="99">
        <v>0</v>
      </c>
      <c r="P8" s="100">
        <v>0</v>
      </c>
      <c r="Q8" s="100">
        <v>0</v>
      </c>
      <c r="R8" s="83">
        <v>0</v>
      </c>
    </row>
    <row r="9" spans="1:18" ht="22.5" customHeight="1">
      <c r="A9" s="79" t="s">
        <v>137</v>
      </c>
      <c r="B9" s="79">
        <v>1</v>
      </c>
      <c r="C9" s="99">
        <v>0</v>
      </c>
      <c r="D9" s="100">
        <v>0</v>
      </c>
      <c r="E9" s="100">
        <v>0</v>
      </c>
      <c r="F9" s="83">
        <v>0</v>
      </c>
      <c r="G9" s="99">
        <v>0</v>
      </c>
      <c r="H9" s="100">
        <v>0</v>
      </c>
      <c r="I9" s="100">
        <v>0</v>
      </c>
      <c r="J9" s="83">
        <v>0</v>
      </c>
      <c r="K9" s="99">
        <v>0</v>
      </c>
      <c r="L9" s="100">
        <v>0</v>
      </c>
      <c r="M9" s="100">
        <v>0</v>
      </c>
      <c r="N9" s="83">
        <v>0</v>
      </c>
      <c r="O9" s="99">
        <v>0</v>
      </c>
      <c r="P9" s="100">
        <v>0</v>
      </c>
      <c r="Q9" s="100">
        <v>0</v>
      </c>
      <c r="R9" s="83">
        <v>0</v>
      </c>
    </row>
    <row r="10" spans="1:18" ht="22.5" customHeight="1">
      <c r="A10" s="79" t="s">
        <v>138</v>
      </c>
      <c r="B10" s="79">
        <v>2</v>
      </c>
      <c r="C10" s="99">
        <v>0.18181818181818182</v>
      </c>
      <c r="D10" s="100">
        <v>0.15789473684210525</v>
      </c>
      <c r="E10" s="100">
        <v>0.24193548387096775</v>
      </c>
      <c r="F10" s="83">
        <v>0.2013888888888889</v>
      </c>
      <c r="G10" s="99">
        <v>0</v>
      </c>
      <c r="H10" s="100">
        <v>0.02631578947368421</v>
      </c>
      <c r="I10" s="100">
        <v>0</v>
      </c>
      <c r="J10" s="83">
        <v>0.006944444444444444</v>
      </c>
      <c r="K10" s="99">
        <v>0</v>
      </c>
      <c r="L10" s="100">
        <v>0</v>
      </c>
      <c r="M10" s="100">
        <v>0</v>
      </c>
      <c r="N10" s="83">
        <v>0</v>
      </c>
      <c r="O10" s="99">
        <v>0</v>
      </c>
      <c r="P10" s="100">
        <v>0</v>
      </c>
      <c r="Q10" s="100">
        <v>0</v>
      </c>
      <c r="R10" s="83">
        <v>0</v>
      </c>
    </row>
    <row r="11" spans="1:18" ht="22.5" customHeight="1">
      <c r="A11" s="79" t="s">
        <v>139</v>
      </c>
      <c r="B11" s="79">
        <v>3</v>
      </c>
      <c r="C11" s="99">
        <v>0.14210526315789473</v>
      </c>
      <c r="D11" s="100">
        <v>0.12596401028277635</v>
      </c>
      <c r="E11" s="100">
        <v>0.19170984455958548</v>
      </c>
      <c r="F11" s="83">
        <v>0.15324675324675324</v>
      </c>
      <c r="G11" s="99">
        <v>0.07368421052631578</v>
      </c>
      <c r="H11" s="100">
        <v>0.07712082262210797</v>
      </c>
      <c r="I11" s="100">
        <v>0.13989637305699482</v>
      </c>
      <c r="J11" s="83">
        <v>0.09696969696969697</v>
      </c>
      <c r="K11" s="99">
        <v>0</v>
      </c>
      <c r="L11" s="100">
        <v>0</v>
      </c>
      <c r="M11" s="100">
        <v>0.015544041450777202</v>
      </c>
      <c r="N11" s="83">
        <v>0.005194805194805195</v>
      </c>
      <c r="O11" s="99">
        <v>0</v>
      </c>
      <c r="P11" s="100">
        <v>0.002570694087403599</v>
      </c>
      <c r="Q11" s="100">
        <v>0</v>
      </c>
      <c r="R11" s="83">
        <v>0.0008658008658008658</v>
      </c>
    </row>
    <row r="12" spans="1:18" ht="22.5" customHeight="1">
      <c r="A12" s="79" t="s">
        <v>140</v>
      </c>
      <c r="B12" s="79">
        <v>4</v>
      </c>
      <c r="C12" s="99">
        <v>0.143646408839779</v>
      </c>
      <c r="D12" s="100">
        <v>0.16756756756756758</v>
      </c>
      <c r="E12" s="100">
        <v>0.1261682242990654</v>
      </c>
      <c r="F12" s="83">
        <v>0.14482758620689656</v>
      </c>
      <c r="G12" s="99">
        <v>0.0718232044198895</v>
      </c>
      <c r="H12" s="100">
        <v>0.043243243243243246</v>
      </c>
      <c r="I12" s="100">
        <v>0.04672897196261682</v>
      </c>
      <c r="J12" s="83">
        <v>0.05344827586206897</v>
      </c>
      <c r="K12" s="99">
        <v>0</v>
      </c>
      <c r="L12" s="100">
        <v>0</v>
      </c>
      <c r="M12" s="100">
        <v>0</v>
      </c>
      <c r="N12" s="83">
        <v>0</v>
      </c>
      <c r="O12" s="99">
        <v>0</v>
      </c>
      <c r="P12" s="100">
        <v>0</v>
      </c>
      <c r="Q12" s="100">
        <v>0</v>
      </c>
      <c r="R12" s="83">
        <v>0</v>
      </c>
    </row>
    <row r="13" spans="1:18" ht="22.5" customHeight="1">
      <c r="A13" s="79" t="s">
        <v>141</v>
      </c>
      <c r="B13" s="79">
        <v>2</v>
      </c>
      <c r="C13" s="99">
        <v>0.043478260869565216</v>
      </c>
      <c r="D13" s="100">
        <v>0.08695652173913043</v>
      </c>
      <c r="E13" s="100">
        <v>0.08896797153024912</v>
      </c>
      <c r="F13" s="83">
        <v>0.07322929171668667</v>
      </c>
      <c r="G13" s="99">
        <v>0.06521739130434782</v>
      </c>
      <c r="H13" s="100">
        <v>0.050724637681159424</v>
      </c>
      <c r="I13" s="100">
        <v>0.02491103202846975</v>
      </c>
      <c r="J13" s="83">
        <v>0.0468187274909964</v>
      </c>
      <c r="K13" s="99">
        <v>0</v>
      </c>
      <c r="L13" s="100">
        <v>0</v>
      </c>
      <c r="M13" s="100">
        <v>0</v>
      </c>
      <c r="N13" s="83">
        <v>0</v>
      </c>
      <c r="O13" s="99">
        <v>0</v>
      </c>
      <c r="P13" s="100">
        <v>0</v>
      </c>
      <c r="Q13" s="100">
        <v>0</v>
      </c>
      <c r="R13" s="83">
        <v>0</v>
      </c>
    </row>
    <row r="14" spans="1:18" ht="22.5" customHeight="1">
      <c r="A14" s="79" t="s">
        <v>142</v>
      </c>
      <c r="B14" s="79">
        <v>5</v>
      </c>
      <c r="C14" s="99">
        <v>0.15086206896551724</v>
      </c>
      <c r="D14" s="100">
        <v>0.10114942528735632</v>
      </c>
      <c r="E14" s="100">
        <v>0.10835214446952596</v>
      </c>
      <c r="F14" s="83">
        <v>0.12071535022354694</v>
      </c>
      <c r="G14" s="99">
        <v>0.04525862068965517</v>
      </c>
      <c r="H14" s="100">
        <v>0.006896551724137931</v>
      </c>
      <c r="I14" s="100">
        <v>0.05869074492099323</v>
      </c>
      <c r="J14" s="83">
        <v>0.037257824143070044</v>
      </c>
      <c r="K14" s="99">
        <v>0.008620689655172414</v>
      </c>
      <c r="L14" s="100">
        <v>0.011494252873563218</v>
      </c>
      <c r="M14" s="100">
        <v>0.004514672686230248</v>
      </c>
      <c r="N14" s="83">
        <v>0.00819672131147541</v>
      </c>
      <c r="O14" s="99">
        <v>0.004310344827586207</v>
      </c>
      <c r="P14" s="100">
        <v>0</v>
      </c>
      <c r="Q14" s="100">
        <v>0.002257336343115124</v>
      </c>
      <c r="R14" s="83">
        <v>0.0022354694485842027</v>
      </c>
    </row>
    <row r="15" spans="1:18" ht="22.5" customHeight="1">
      <c r="A15" s="79" t="s">
        <v>143</v>
      </c>
      <c r="B15" s="79">
        <v>4</v>
      </c>
      <c r="C15" s="99">
        <v>0.15172413793103448</v>
      </c>
      <c r="D15" s="100">
        <v>0.2832369942196532</v>
      </c>
      <c r="E15" s="100">
        <v>0.1807909604519774</v>
      </c>
      <c r="F15" s="83">
        <v>0.2080808080808081</v>
      </c>
      <c r="G15" s="99">
        <v>0.006896551724137931</v>
      </c>
      <c r="H15" s="100">
        <v>0.023121387283236993</v>
      </c>
      <c r="I15" s="100">
        <v>0</v>
      </c>
      <c r="J15" s="83">
        <v>0.010101010101010102</v>
      </c>
      <c r="K15" s="99">
        <v>0</v>
      </c>
      <c r="L15" s="100">
        <v>0.10404624277456648</v>
      </c>
      <c r="M15" s="100">
        <v>0.01694915254237288</v>
      </c>
      <c r="N15" s="83">
        <v>0.04242424242424243</v>
      </c>
      <c r="O15" s="99">
        <v>0</v>
      </c>
      <c r="P15" s="100">
        <v>0</v>
      </c>
      <c r="Q15" s="100">
        <v>0</v>
      </c>
      <c r="R15" s="83">
        <v>0</v>
      </c>
    </row>
    <row r="16" spans="1:18" ht="22.5" customHeight="1">
      <c r="A16" s="79" t="s">
        <v>144</v>
      </c>
      <c r="B16" s="79">
        <v>7</v>
      </c>
      <c r="C16" s="99">
        <v>0.14285714285714285</v>
      </c>
      <c r="D16" s="100">
        <v>0.13968957871396895</v>
      </c>
      <c r="E16" s="100">
        <v>0.14523281596452328</v>
      </c>
      <c r="F16" s="83">
        <v>0.1425946343256156</v>
      </c>
      <c r="G16" s="99">
        <v>0.028353326063249727</v>
      </c>
      <c r="H16" s="100">
        <v>0.031042128603104215</v>
      </c>
      <c r="I16" s="100">
        <v>0.04767184035476718</v>
      </c>
      <c r="J16" s="83">
        <v>0.0356486585814039</v>
      </c>
      <c r="K16" s="99">
        <v>0.027262813522355506</v>
      </c>
      <c r="L16" s="100">
        <v>0.03215077605321508</v>
      </c>
      <c r="M16" s="100">
        <v>0.02771618625277162</v>
      </c>
      <c r="N16" s="83">
        <v>0.029033443586916573</v>
      </c>
      <c r="O16" s="99">
        <v>0</v>
      </c>
      <c r="P16" s="100">
        <v>0.0011086474501108647</v>
      </c>
      <c r="Q16" s="100">
        <v>0.0022172949002217295</v>
      </c>
      <c r="R16" s="83">
        <v>0.0011025358324145535</v>
      </c>
    </row>
    <row r="17" spans="1:18" ht="22.5" customHeight="1">
      <c r="A17" s="79" t="s">
        <v>145</v>
      </c>
      <c r="B17" s="79">
        <v>18</v>
      </c>
      <c r="C17" s="99">
        <v>0.13992932862190813</v>
      </c>
      <c r="D17" s="100">
        <v>0.1282565130260521</v>
      </c>
      <c r="E17" s="100">
        <v>0.12174524982406756</v>
      </c>
      <c r="F17" s="83">
        <v>0.1299330717747519</v>
      </c>
      <c r="G17" s="99">
        <v>0.04240282685512368</v>
      </c>
      <c r="H17" s="100">
        <v>0.024716098864395457</v>
      </c>
      <c r="I17" s="100">
        <v>0.04152005629838142</v>
      </c>
      <c r="J17" s="83">
        <v>0.036002769443803366</v>
      </c>
      <c r="K17" s="99">
        <v>0.005653710247349823</v>
      </c>
      <c r="L17" s="100">
        <v>0.006012024048096192</v>
      </c>
      <c r="M17" s="100">
        <v>0.013370865587614356</v>
      </c>
      <c r="N17" s="83">
        <v>0.00830833141010847</v>
      </c>
      <c r="O17" s="99">
        <v>0</v>
      </c>
      <c r="P17" s="100">
        <v>0.0006680026720106881</v>
      </c>
      <c r="Q17" s="100">
        <v>0.0007037297677691766</v>
      </c>
      <c r="R17" s="83">
        <v>0.00046157396722824835</v>
      </c>
    </row>
    <row r="18" spans="1:18" ht="22.5" customHeight="1">
      <c r="A18" s="79" t="s">
        <v>146</v>
      </c>
      <c r="B18" s="79">
        <v>6</v>
      </c>
      <c r="C18" s="99">
        <v>0.08896797153024912</v>
      </c>
      <c r="D18" s="100">
        <v>0.11928934010152284</v>
      </c>
      <c r="E18" s="100">
        <v>0.10807453416149068</v>
      </c>
      <c r="F18" s="83">
        <v>0.10509031198686371</v>
      </c>
      <c r="G18" s="99">
        <v>0.013048635824436536</v>
      </c>
      <c r="H18" s="100">
        <v>0.01649746192893401</v>
      </c>
      <c r="I18" s="100">
        <v>0.009937888198757764</v>
      </c>
      <c r="J18" s="83">
        <v>0.013136288998357963</v>
      </c>
      <c r="K18" s="99">
        <v>0.0011862396204033216</v>
      </c>
      <c r="L18" s="100">
        <v>0.0012690355329949238</v>
      </c>
      <c r="M18" s="100">
        <v>0.007453416149068323</v>
      </c>
      <c r="N18" s="83">
        <v>0.003284072249589491</v>
      </c>
      <c r="O18" s="99">
        <v>0</v>
      </c>
      <c r="P18" s="100">
        <v>0</v>
      </c>
      <c r="Q18" s="100">
        <v>0.0012422360248447205</v>
      </c>
      <c r="R18" s="83">
        <v>0.00041050903119868636</v>
      </c>
    </row>
    <row r="19" spans="1:18" ht="22.5" customHeight="1">
      <c r="A19" s="79" t="s">
        <v>147</v>
      </c>
      <c r="B19" s="79">
        <v>5</v>
      </c>
      <c r="C19" s="99">
        <v>0.12276785714285714</v>
      </c>
      <c r="D19" s="100">
        <v>0.14692982456140352</v>
      </c>
      <c r="E19" s="100">
        <v>0.12850467289719625</v>
      </c>
      <c r="F19" s="83">
        <v>0.13288288288288289</v>
      </c>
      <c r="G19" s="99">
        <v>0.08258928571428571</v>
      </c>
      <c r="H19" s="100">
        <v>0.08552631578947369</v>
      </c>
      <c r="I19" s="100">
        <v>0.07476635514018691</v>
      </c>
      <c r="J19" s="83">
        <v>0.08108108108108109</v>
      </c>
      <c r="K19" s="99">
        <v>0.006696428571428571</v>
      </c>
      <c r="L19" s="100">
        <v>0.008771929824561403</v>
      </c>
      <c r="M19" s="100">
        <v>0.014018691588785047</v>
      </c>
      <c r="N19" s="83">
        <v>0.00975975975975976</v>
      </c>
      <c r="O19" s="99">
        <v>0.004464285714285714</v>
      </c>
      <c r="P19" s="100">
        <v>0.0021929824561403508</v>
      </c>
      <c r="Q19" s="100">
        <v>0.007009345794392523</v>
      </c>
      <c r="R19" s="83">
        <v>0.0045045045045045045</v>
      </c>
    </row>
    <row r="20" spans="1:18" ht="22.5" customHeight="1">
      <c r="A20" s="79" t="s">
        <v>148</v>
      </c>
      <c r="B20" s="79">
        <v>2</v>
      </c>
      <c r="C20" s="99">
        <v>0.01773049645390071</v>
      </c>
      <c r="D20" s="100">
        <v>0.017985611510791366</v>
      </c>
      <c r="E20" s="100">
        <v>0.0425531914893617</v>
      </c>
      <c r="F20" s="83">
        <v>0.026128266033254157</v>
      </c>
      <c r="G20" s="99">
        <v>0.03900709219858156</v>
      </c>
      <c r="H20" s="100">
        <v>0.02158273381294964</v>
      </c>
      <c r="I20" s="100">
        <v>0.028368794326241134</v>
      </c>
      <c r="J20" s="83">
        <v>0.029691211401425176</v>
      </c>
      <c r="K20" s="99">
        <v>0</v>
      </c>
      <c r="L20" s="100">
        <v>0</v>
      </c>
      <c r="M20" s="100">
        <v>0</v>
      </c>
      <c r="N20" s="83">
        <v>0</v>
      </c>
      <c r="O20" s="99">
        <v>0</v>
      </c>
      <c r="P20" s="100">
        <v>0</v>
      </c>
      <c r="Q20" s="100">
        <v>0</v>
      </c>
      <c r="R20" s="83">
        <v>0</v>
      </c>
    </row>
    <row r="21" spans="1:18" ht="22.5" customHeight="1">
      <c r="A21" s="79" t="s">
        <v>149</v>
      </c>
      <c r="B21" s="79">
        <v>2</v>
      </c>
      <c r="C21" s="99">
        <v>0.10138248847926268</v>
      </c>
      <c r="D21" s="100">
        <v>0.057007125890736345</v>
      </c>
      <c r="E21" s="100">
        <v>0.05825242718446602</v>
      </c>
      <c r="F21" s="83">
        <v>0.07261247040252565</v>
      </c>
      <c r="G21" s="99">
        <v>0.004608294930875576</v>
      </c>
      <c r="H21" s="100">
        <v>0.011876484560570071</v>
      </c>
      <c r="I21" s="100">
        <v>0.038834951456310676</v>
      </c>
      <c r="J21" s="83">
        <v>0.018153117600631413</v>
      </c>
      <c r="K21" s="99">
        <v>0</v>
      </c>
      <c r="L21" s="100">
        <v>0.007125890736342043</v>
      </c>
      <c r="M21" s="100">
        <v>0.0048543689320388345</v>
      </c>
      <c r="N21" s="83">
        <v>0.003946329913180742</v>
      </c>
      <c r="O21" s="99">
        <v>0</v>
      </c>
      <c r="P21" s="100">
        <v>0</v>
      </c>
      <c r="Q21" s="100">
        <v>0</v>
      </c>
      <c r="R21" s="83">
        <v>0</v>
      </c>
    </row>
    <row r="22" spans="1:18" ht="22.5" customHeight="1">
      <c r="A22" s="79" t="s">
        <v>150</v>
      </c>
      <c r="B22" s="79">
        <v>3</v>
      </c>
      <c r="C22" s="99">
        <v>0.11363636363636363</v>
      </c>
      <c r="D22" s="100">
        <v>0.12307692307692308</v>
      </c>
      <c r="E22" s="100">
        <v>0.14864864864864866</v>
      </c>
      <c r="F22" s="83">
        <v>0.12926829268292683</v>
      </c>
      <c r="G22" s="99">
        <v>0.007575757575757576</v>
      </c>
      <c r="H22" s="100">
        <v>0.007692307692307693</v>
      </c>
      <c r="I22" s="100">
        <v>0</v>
      </c>
      <c r="J22" s="83">
        <v>0.004878048780487805</v>
      </c>
      <c r="K22" s="99">
        <v>0</v>
      </c>
      <c r="L22" s="100">
        <v>0</v>
      </c>
      <c r="M22" s="100">
        <v>0</v>
      </c>
      <c r="N22" s="83">
        <v>0</v>
      </c>
      <c r="O22" s="99">
        <v>0</v>
      </c>
      <c r="P22" s="100">
        <v>0</v>
      </c>
      <c r="Q22" s="100">
        <v>0</v>
      </c>
      <c r="R22" s="83">
        <v>0</v>
      </c>
    </row>
    <row r="23" spans="1:18" ht="22.5" customHeight="1">
      <c r="A23" s="79" t="s">
        <v>151</v>
      </c>
      <c r="B23" s="79">
        <v>16</v>
      </c>
      <c r="C23" s="99">
        <v>0.1688970927549608</v>
      </c>
      <c r="D23" s="100">
        <v>0.20075046904315197</v>
      </c>
      <c r="E23" s="100">
        <v>0.16909914443885254</v>
      </c>
      <c r="F23" s="83">
        <v>0.17976455615653833</v>
      </c>
      <c r="G23" s="99">
        <v>0.0641439778495616</v>
      </c>
      <c r="H23" s="100">
        <v>0.055347091932457786</v>
      </c>
      <c r="I23" s="100">
        <v>0.04026170105686965</v>
      </c>
      <c r="J23" s="83">
        <v>0.05361119949093223</v>
      </c>
      <c r="K23" s="99">
        <v>0.01753576372865713</v>
      </c>
      <c r="L23" s="100">
        <v>0.021575984990619138</v>
      </c>
      <c r="M23" s="100">
        <v>0.0206341217916457</v>
      </c>
      <c r="N23" s="83">
        <v>0.01988545975182946</v>
      </c>
      <c r="O23" s="99">
        <v>0.0027688047992616522</v>
      </c>
      <c r="P23" s="100">
        <v>0.00375234521575985</v>
      </c>
      <c r="Q23" s="100">
        <v>0.003019627579265224</v>
      </c>
      <c r="R23" s="83">
        <v>0.003181673560292714</v>
      </c>
    </row>
    <row r="24" spans="1:18" ht="22.5" customHeight="1">
      <c r="A24" s="79" t="s">
        <v>152</v>
      </c>
      <c r="B24" s="79">
        <v>12</v>
      </c>
      <c r="C24" s="99">
        <v>0.08124459809853068</v>
      </c>
      <c r="D24" s="100">
        <v>0.07918968692449356</v>
      </c>
      <c r="E24" s="100">
        <v>0.08246445497630332</v>
      </c>
      <c r="F24" s="83">
        <v>0.08095815645845968</v>
      </c>
      <c r="G24" s="99">
        <v>0.059636992221261884</v>
      </c>
      <c r="H24" s="100">
        <v>0.061694290976058934</v>
      </c>
      <c r="I24" s="100">
        <v>0.06635071090047394</v>
      </c>
      <c r="J24" s="83">
        <v>0.0624620982413584</v>
      </c>
      <c r="K24" s="99">
        <v>0.014693171996542784</v>
      </c>
      <c r="L24" s="100">
        <v>0.02394106813996317</v>
      </c>
      <c r="M24" s="100">
        <v>0.02843601895734597</v>
      </c>
      <c r="N24" s="83">
        <v>0.022134627046694968</v>
      </c>
      <c r="O24" s="99">
        <v>0.00432152117545376</v>
      </c>
      <c r="P24" s="100">
        <v>0.0055248618784530384</v>
      </c>
      <c r="Q24" s="100">
        <v>0.007582938388625593</v>
      </c>
      <c r="R24" s="83">
        <v>0.005761067313523348</v>
      </c>
    </row>
    <row r="25" spans="1:18" ht="22.5" customHeight="1">
      <c r="A25" s="79" t="s">
        <v>153</v>
      </c>
      <c r="B25" s="79">
        <v>50</v>
      </c>
      <c r="C25" s="99">
        <v>0.12052302444570778</v>
      </c>
      <c r="D25" s="100">
        <v>0.1296153846153846</v>
      </c>
      <c r="E25" s="100">
        <v>0.12558233745189387</v>
      </c>
      <c r="F25" s="83">
        <v>0.12521084728169196</v>
      </c>
      <c r="G25" s="99">
        <v>0.05249194618154254</v>
      </c>
      <c r="H25" s="100">
        <v>0.05173076923076923</v>
      </c>
      <c r="I25" s="100">
        <v>0.05306866518128418</v>
      </c>
      <c r="J25" s="83">
        <v>0.05241987803295705</v>
      </c>
      <c r="K25" s="99">
        <v>0.010422588592003032</v>
      </c>
      <c r="L25" s="100">
        <v>0.012884615384615385</v>
      </c>
      <c r="M25" s="100">
        <v>0.014583755316994126</v>
      </c>
      <c r="N25" s="83">
        <v>0.01258596081484365</v>
      </c>
      <c r="O25" s="99">
        <v>0.0017055144968732233</v>
      </c>
      <c r="P25" s="100">
        <v>0.0025</v>
      </c>
      <c r="Q25" s="100">
        <v>0.0030382823577071094</v>
      </c>
      <c r="R25" s="83">
        <v>0.0024004152069547163</v>
      </c>
    </row>
    <row r="26" spans="1:18" ht="22.5" customHeight="1">
      <c r="A26" s="79" t="s">
        <v>154</v>
      </c>
      <c r="B26" s="79">
        <v>9</v>
      </c>
      <c r="C26" s="99">
        <v>0.15314569536423842</v>
      </c>
      <c r="D26" s="100">
        <v>0.14349376114081996</v>
      </c>
      <c r="E26" s="100">
        <v>0.12559467174119887</v>
      </c>
      <c r="F26" s="83">
        <v>0.14137829044661343</v>
      </c>
      <c r="G26" s="99">
        <v>0.056291390728476824</v>
      </c>
      <c r="H26" s="100">
        <v>0.049019607843137254</v>
      </c>
      <c r="I26" s="100">
        <v>0.06660323501427212</v>
      </c>
      <c r="J26" s="83">
        <v>0.057083703046435966</v>
      </c>
      <c r="K26" s="99">
        <v>0.011589403973509934</v>
      </c>
      <c r="L26" s="100">
        <v>0.008912655971479501</v>
      </c>
      <c r="M26" s="100">
        <v>0.010466222645099905</v>
      </c>
      <c r="N26" s="83">
        <v>0.010351966873706004</v>
      </c>
      <c r="O26" s="99">
        <v>0.0016556291390728477</v>
      </c>
      <c r="P26" s="100">
        <v>0.00089126559714795</v>
      </c>
      <c r="Q26" s="100">
        <v>0</v>
      </c>
      <c r="R26" s="83">
        <v>0.0008873114463176575</v>
      </c>
    </row>
    <row r="27" spans="1:18" ht="22.5" customHeight="1">
      <c r="A27" s="79" t="s">
        <v>155</v>
      </c>
      <c r="B27" s="79">
        <v>10</v>
      </c>
      <c r="C27" s="99">
        <v>0.2788708297690334</v>
      </c>
      <c r="D27" s="100">
        <v>0.290990990990991</v>
      </c>
      <c r="E27" s="100">
        <v>0.2619669277632724</v>
      </c>
      <c r="F27" s="83">
        <v>0.27712952158693116</v>
      </c>
      <c r="G27" s="99">
        <v>0.07527801539777587</v>
      </c>
      <c r="H27" s="100">
        <v>0.07477477477477477</v>
      </c>
      <c r="I27" s="100">
        <v>0.09138381201044386</v>
      </c>
      <c r="J27" s="83">
        <v>0.08051341890315053</v>
      </c>
      <c r="K27" s="99">
        <v>0.0025662959794696323</v>
      </c>
      <c r="L27" s="100">
        <v>0.01891891891891892</v>
      </c>
      <c r="M27" s="100">
        <v>0.007832898172323759</v>
      </c>
      <c r="N27" s="83">
        <v>0.009626604434072346</v>
      </c>
      <c r="O27" s="99">
        <v>0.0051325919589392645</v>
      </c>
      <c r="P27" s="100">
        <v>0.009009009009009009</v>
      </c>
      <c r="Q27" s="100">
        <v>0.006962576153176675</v>
      </c>
      <c r="R27" s="83">
        <v>0.007001166861143524</v>
      </c>
    </row>
    <row r="28" spans="1:18" ht="22.5" customHeight="1">
      <c r="A28" s="79" t="s">
        <v>156</v>
      </c>
      <c r="B28" s="79">
        <v>8</v>
      </c>
      <c r="C28" s="99">
        <v>0.17212249208025343</v>
      </c>
      <c r="D28" s="100">
        <v>0.16448152562574495</v>
      </c>
      <c r="E28" s="100">
        <v>0.13709677419354838</v>
      </c>
      <c r="F28" s="83">
        <v>0.15825169555388094</v>
      </c>
      <c r="G28" s="99">
        <v>0.19957761351636746</v>
      </c>
      <c r="H28" s="100">
        <v>0.1299165673420739</v>
      </c>
      <c r="I28" s="100">
        <v>0.12672811059907835</v>
      </c>
      <c r="J28" s="83">
        <v>0.15373021853805577</v>
      </c>
      <c r="K28" s="99">
        <v>0.004223864836325237</v>
      </c>
      <c r="L28" s="100">
        <v>0.003575685339690107</v>
      </c>
      <c r="M28" s="100">
        <v>0.01152073732718894</v>
      </c>
      <c r="N28" s="83">
        <v>0.00640542577241899</v>
      </c>
      <c r="O28" s="99">
        <v>0.0010559662090813093</v>
      </c>
      <c r="P28" s="100">
        <v>0.0023837902264600714</v>
      </c>
      <c r="Q28" s="100">
        <v>0.001152073732718894</v>
      </c>
      <c r="R28" s="83">
        <v>0.0015071590052750565</v>
      </c>
    </row>
    <row r="29" spans="1:18" ht="22.5" customHeight="1">
      <c r="A29" s="79" t="s">
        <v>157</v>
      </c>
      <c r="B29" s="79">
        <v>2</v>
      </c>
      <c r="C29" s="99">
        <v>0.05387205387205387</v>
      </c>
      <c r="D29" s="100">
        <v>0.053763440860215055</v>
      </c>
      <c r="E29" s="100">
        <v>0.11076923076923077</v>
      </c>
      <c r="F29" s="83">
        <v>0.07436182019977802</v>
      </c>
      <c r="G29" s="99">
        <v>0.08417508417508418</v>
      </c>
      <c r="H29" s="100">
        <v>0.07885304659498207</v>
      </c>
      <c r="I29" s="100">
        <v>0.036923076923076927</v>
      </c>
      <c r="J29" s="83">
        <v>0.06548279689234185</v>
      </c>
      <c r="K29" s="99">
        <v>0.013468013468013467</v>
      </c>
      <c r="L29" s="100">
        <v>0.007168458781362007</v>
      </c>
      <c r="M29" s="100">
        <v>0.009230769230769232</v>
      </c>
      <c r="N29" s="83">
        <v>0.009988901220865706</v>
      </c>
      <c r="O29" s="99">
        <v>0</v>
      </c>
      <c r="P29" s="100">
        <v>0.007168458781362007</v>
      </c>
      <c r="Q29" s="100">
        <v>0.006153846153846154</v>
      </c>
      <c r="R29" s="83">
        <v>0.004439511653718091</v>
      </c>
    </row>
    <row r="30" spans="1:18" ht="22.5" customHeight="1">
      <c r="A30" s="79" t="s">
        <v>158</v>
      </c>
      <c r="B30" s="79">
        <v>3</v>
      </c>
      <c r="C30" s="99">
        <v>0.1162079510703364</v>
      </c>
      <c r="D30" s="100">
        <v>0.17507418397626112</v>
      </c>
      <c r="E30" s="100">
        <v>0.24522292993630573</v>
      </c>
      <c r="F30" s="83">
        <v>0.17791411042944785</v>
      </c>
      <c r="G30" s="99">
        <v>0.03363914373088685</v>
      </c>
      <c r="H30" s="100">
        <v>0.026706231454005934</v>
      </c>
      <c r="I30" s="100">
        <v>0.03184713375796178</v>
      </c>
      <c r="J30" s="83">
        <v>0.03067484662576687</v>
      </c>
      <c r="K30" s="99">
        <v>0.0030581039755351682</v>
      </c>
      <c r="L30" s="100">
        <v>0</v>
      </c>
      <c r="M30" s="100">
        <v>0</v>
      </c>
      <c r="N30" s="83">
        <v>0.0010224948875255625</v>
      </c>
      <c r="O30" s="99">
        <v>0</v>
      </c>
      <c r="P30" s="100">
        <v>0.002967359050445104</v>
      </c>
      <c r="Q30" s="100">
        <v>0</v>
      </c>
      <c r="R30" s="83">
        <v>0.0010224948875255625</v>
      </c>
    </row>
    <row r="31" spans="1:18" ht="22.5" customHeight="1">
      <c r="A31" s="79" t="s">
        <v>159</v>
      </c>
      <c r="B31" s="79">
        <v>1</v>
      </c>
      <c r="C31" s="99">
        <v>0.1383399209486166</v>
      </c>
      <c r="D31" s="100">
        <v>0.12627986348122866</v>
      </c>
      <c r="E31" s="100">
        <v>0.1297071129707113</v>
      </c>
      <c r="F31" s="83">
        <v>0.13121019108280255</v>
      </c>
      <c r="G31" s="99">
        <v>0.05533596837944664</v>
      </c>
      <c r="H31" s="100">
        <v>0.08191126279863481</v>
      </c>
      <c r="I31" s="100">
        <v>0.06276150627615062</v>
      </c>
      <c r="J31" s="83">
        <v>0.06751592356687898</v>
      </c>
      <c r="K31" s="99">
        <v>0.05533596837944664</v>
      </c>
      <c r="L31" s="100">
        <v>0.05802047781569966</v>
      </c>
      <c r="M31" s="100">
        <v>0.08786610878661087</v>
      </c>
      <c r="N31" s="83">
        <v>0.06624203821656051</v>
      </c>
      <c r="O31" s="99">
        <v>0.003952569169960474</v>
      </c>
      <c r="P31" s="100">
        <v>0</v>
      </c>
      <c r="Q31" s="100">
        <v>0.0041841004184100415</v>
      </c>
      <c r="R31" s="83">
        <v>0.0025477707006369425</v>
      </c>
    </row>
    <row r="32" spans="1:18" ht="22.5" customHeight="1">
      <c r="A32" s="79" t="s">
        <v>160</v>
      </c>
      <c r="B32" s="79">
        <v>2</v>
      </c>
      <c r="C32" s="99">
        <v>0.05263157894736842</v>
      </c>
      <c r="D32" s="100">
        <v>0.14285714285714285</v>
      </c>
      <c r="E32" s="100">
        <v>0.10526315789473684</v>
      </c>
      <c r="F32" s="83">
        <v>0.09278350515463918</v>
      </c>
      <c r="G32" s="99">
        <v>0.02631578947368421</v>
      </c>
      <c r="H32" s="100">
        <v>0</v>
      </c>
      <c r="I32" s="100">
        <v>0</v>
      </c>
      <c r="J32" s="83">
        <v>0.010309278350515464</v>
      </c>
      <c r="K32" s="99">
        <v>0.02631578947368421</v>
      </c>
      <c r="L32" s="100">
        <v>0</v>
      </c>
      <c r="M32" s="100">
        <v>0</v>
      </c>
      <c r="N32" s="83">
        <v>0.010309278350515464</v>
      </c>
      <c r="O32" s="99">
        <v>0</v>
      </c>
      <c r="P32" s="100">
        <v>0</v>
      </c>
      <c r="Q32" s="100">
        <v>0</v>
      </c>
      <c r="R32" s="83">
        <v>0</v>
      </c>
    </row>
    <row r="33" spans="1:18" ht="22.5" customHeight="1">
      <c r="A33" s="79" t="s">
        <v>161</v>
      </c>
      <c r="B33" s="79">
        <v>9</v>
      </c>
      <c r="C33" s="99">
        <v>0.13055555555555556</v>
      </c>
      <c r="D33" s="100">
        <v>0.13098729227761485</v>
      </c>
      <c r="E33" s="100">
        <v>0.14038657171922686</v>
      </c>
      <c r="F33" s="83">
        <v>0.1338302009073234</v>
      </c>
      <c r="G33" s="99">
        <v>0.1527777777777778</v>
      </c>
      <c r="H33" s="100">
        <v>0.19550342130987292</v>
      </c>
      <c r="I33" s="100">
        <v>0.1688708036622584</v>
      </c>
      <c r="J33" s="83">
        <v>0.17206740116655866</v>
      </c>
      <c r="K33" s="99">
        <v>0.014814814814814815</v>
      </c>
      <c r="L33" s="100">
        <v>0.013685239491691105</v>
      </c>
      <c r="M33" s="100">
        <v>0.018311291963377416</v>
      </c>
      <c r="N33" s="83">
        <v>0.015554115359688918</v>
      </c>
      <c r="O33" s="99">
        <v>0.009259259259259259</v>
      </c>
      <c r="P33" s="100">
        <v>0.002932551319648094</v>
      </c>
      <c r="Q33" s="100">
        <v>0.007121057985757884</v>
      </c>
      <c r="R33" s="83">
        <v>0.0064808813998703824</v>
      </c>
    </row>
    <row r="34" spans="1:18" ht="22.5" customHeight="1">
      <c r="A34" s="79" t="s">
        <v>162</v>
      </c>
      <c r="B34" s="79">
        <v>3</v>
      </c>
      <c r="C34" s="99">
        <v>0.16203703703703703</v>
      </c>
      <c r="D34" s="100">
        <v>0.18453865336658354</v>
      </c>
      <c r="E34" s="100">
        <v>0.16294642857142858</v>
      </c>
      <c r="F34" s="83">
        <v>0.16939890710382513</v>
      </c>
      <c r="G34" s="99">
        <v>0.11574074074074074</v>
      </c>
      <c r="H34" s="100">
        <v>0.1172069825436409</v>
      </c>
      <c r="I34" s="100">
        <v>0.10714285714285714</v>
      </c>
      <c r="J34" s="83">
        <v>0.1131928181108509</v>
      </c>
      <c r="K34" s="99">
        <v>0.004629629629629629</v>
      </c>
      <c r="L34" s="100">
        <v>0.017456359102244388</v>
      </c>
      <c r="M34" s="100">
        <v>0.022321428571428572</v>
      </c>
      <c r="N34" s="83">
        <v>0.01483216237314598</v>
      </c>
      <c r="O34" s="99">
        <v>0.0023148148148148147</v>
      </c>
      <c r="P34" s="100">
        <v>0.004987531172069825</v>
      </c>
      <c r="Q34" s="100">
        <v>0.013392857142857142</v>
      </c>
      <c r="R34" s="83">
        <v>0.00702576112412178</v>
      </c>
    </row>
    <row r="35" spans="1:18" ht="22.5" customHeight="1">
      <c r="A35" s="79" t="s">
        <v>163</v>
      </c>
      <c r="B35" s="79">
        <v>10</v>
      </c>
      <c r="C35" s="99">
        <v>0.10123296560674887</v>
      </c>
      <c r="D35" s="100">
        <v>0.11289198606271778</v>
      </c>
      <c r="E35" s="100">
        <v>0.12878254750175933</v>
      </c>
      <c r="F35" s="83">
        <v>0.11394132362974756</v>
      </c>
      <c r="G35" s="99">
        <v>0.03763789746917586</v>
      </c>
      <c r="H35" s="100">
        <v>0.04390243902439024</v>
      </c>
      <c r="I35" s="100">
        <v>0.03096410978184377</v>
      </c>
      <c r="J35" s="83">
        <v>0.037525585626563565</v>
      </c>
      <c r="K35" s="99">
        <v>0.012329656067488644</v>
      </c>
      <c r="L35" s="100">
        <v>0.016724738675958188</v>
      </c>
      <c r="M35" s="100">
        <v>0.025334271639690358</v>
      </c>
      <c r="N35" s="83">
        <v>0.017966795542415284</v>
      </c>
      <c r="O35" s="99">
        <v>0</v>
      </c>
      <c r="P35" s="100">
        <v>0.0006968641114982578</v>
      </c>
      <c r="Q35" s="100">
        <v>0.0014074595355383533</v>
      </c>
      <c r="R35" s="83">
        <v>0.0006822833750284285</v>
      </c>
    </row>
    <row r="36" spans="1:18" ht="22.5" customHeight="1">
      <c r="A36" s="79" t="s">
        <v>164</v>
      </c>
      <c r="B36" s="79">
        <v>4</v>
      </c>
      <c r="C36" s="99">
        <v>0.0221483942414175</v>
      </c>
      <c r="D36" s="100">
        <v>0.01598173515981735</v>
      </c>
      <c r="E36" s="100">
        <v>0.01910828025477707</v>
      </c>
      <c r="F36" s="83">
        <v>0.019110764430577222</v>
      </c>
      <c r="G36" s="99">
        <v>0.019933554817275746</v>
      </c>
      <c r="H36" s="100">
        <v>0.014840182648401826</v>
      </c>
      <c r="I36" s="100">
        <v>0.012738853503184714</v>
      </c>
      <c r="J36" s="83">
        <v>0.015990639625585022</v>
      </c>
      <c r="K36" s="99">
        <v>0.0022148394241417496</v>
      </c>
      <c r="L36" s="100">
        <v>0.001141552511415525</v>
      </c>
      <c r="M36" s="100">
        <v>0.006369426751592357</v>
      </c>
      <c r="N36" s="83">
        <v>0.0031201248049922</v>
      </c>
      <c r="O36" s="99">
        <v>0</v>
      </c>
      <c r="P36" s="100">
        <v>0</v>
      </c>
      <c r="Q36" s="100">
        <v>0</v>
      </c>
      <c r="R36" s="83">
        <v>0</v>
      </c>
    </row>
    <row r="37" spans="1:18" ht="22.5" customHeight="1">
      <c r="A37" s="79" t="s">
        <v>165</v>
      </c>
      <c r="B37" s="79">
        <v>2</v>
      </c>
      <c r="C37" s="99">
        <v>0.10135135135135136</v>
      </c>
      <c r="D37" s="100">
        <v>0.09722222222222222</v>
      </c>
      <c r="E37" s="100">
        <v>0.13095238095238096</v>
      </c>
      <c r="F37" s="83">
        <v>0.1108695652173913</v>
      </c>
      <c r="G37" s="99">
        <v>0.02027027027027027</v>
      </c>
      <c r="H37" s="100">
        <v>0.0625</v>
      </c>
      <c r="I37" s="100">
        <v>0.07738095238095238</v>
      </c>
      <c r="J37" s="83">
        <v>0.05434782608695652</v>
      </c>
      <c r="K37" s="99">
        <v>0</v>
      </c>
      <c r="L37" s="100">
        <v>0</v>
      </c>
      <c r="M37" s="100">
        <v>0</v>
      </c>
      <c r="N37" s="83">
        <v>0</v>
      </c>
      <c r="O37" s="99">
        <v>0</v>
      </c>
      <c r="P37" s="100">
        <v>0</v>
      </c>
      <c r="Q37" s="100">
        <v>0</v>
      </c>
      <c r="R37" s="83">
        <v>0</v>
      </c>
    </row>
    <row r="38" spans="1:18" ht="22.5" customHeight="1">
      <c r="A38" s="79" t="s">
        <v>166</v>
      </c>
      <c r="B38" s="79">
        <v>50</v>
      </c>
      <c r="C38" s="99">
        <v>0.09881365740740741</v>
      </c>
      <c r="D38" s="100">
        <v>0.09920755867113684</v>
      </c>
      <c r="E38" s="100">
        <v>0.09420289855072464</v>
      </c>
      <c r="F38" s="83">
        <v>0.09744488977955912</v>
      </c>
      <c r="G38" s="99">
        <v>0.07016782407407407</v>
      </c>
      <c r="H38" s="100">
        <v>0.062023773239865895</v>
      </c>
      <c r="I38" s="100">
        <v>0.07045945112550107</v>
      </c>
      <c r="J38" s="83">
        <v>0.06758517034068136</v>
      </c>
      <c r="K38" s="99">
        <v>0.009693287037037037</v>
      </c>
      <c r="L38" s="100">
        <v>0.010667479427003962</v>
      </c>
      <c r="M38" s="100">
        <v>0.012950971322849213</v>
      </c>
      <c r="N38" s="83">
        <v>0.011072144288577154</v>
      </c>
      <c r="O38" s="99">
        <v>0.0030381944444444445</v>
      </c>
      <c r="P38" s="100">
        <v>0.004419384334044499</v>
      </c>
      <c r="Q38" s="100">
        <v>0.004625346901017576</v>
      </c>
      <c r="R38" s="83">
        <v>0.004008016032064128</v>
      </c>
    </row>
    <row r="39" spans="1:18" ht="22.5" customHeight="1">
      <c r="A39" s="84" t="s">
        <v>167</v>
      </c>
      <c r="B39" s="84">
        <v>5</v>
      </c>
      <c r="C39" s="101">
        <v>0.14031620553359683</v>
      </c>
      <c r="D39" s="102">
        <v>0.13238289205702647</v>
      </c>
      <c r="E39" s="102">
        <v>0.12720156555772993</v>
      </c>
      <c r="F39" s="88">
        <v>0.133289124668435</v>
      </c>
      <c r="G39" s="101">
        <v>0.03162055335968379</v>
      </c>
      <c r="H39" s="102">
        <v>0.03054989816700611</v>
      </c>
      <c r="I39" s="102">
        <v>0.07240704500978473</v>
      </c>
      <c r="J39" s="88">
        <v>0.04509283819628647</v>
      </c>
      <c r="K39" s="101">
        <v>0.001976284584980237</v>
      </c>
      <c r="L39" s="102">
        <v>0.002036659877800407</v>
      </c>
      <c r="M39" s="102">
        <v>0.0019569471624266144</v>
      </c>
      <c r="N39" s="88">
        <v>0.001989389920424403</v>
      </c>
      <c r="O39" s="101">
        <v>0</v>
      </c>
      <c r="P39" s="102">
        <v>0</v>
      </c>
      <c r="Q39" s="102">
        <v>0</v>
      </c>
      <c r="R39" s="88">
        <v>0</v>
      </c>
    </row>
    <row r="40" spans="3:18" ht="22.5" customHeight="1"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</row>
    <row r="41" spans="1:18" ht="22.5" customHeight="1">
      <c r="A41" s="92" t="s">
        <v>168</v>
      </c>
      <c r="B41" s="92">
        <v>269</v>
      </c>
      <c r="C41" s="103">
        <v>0.1223910774849987</v>
      </c>
      <c r="D41" s="104">
        <v>0.12840388244809922</v>
      </c>
      <c r="E41" s="104">
        <v>0.12420524452692717</v>
      </c>
      <c r="F41" s="96">
        <v>0.12497623919582257</v>
      </c>
      <c r="G41" s="103">
        <v>0.06225541351421863</v>
      </c>
      <c r="H41" s="104">
        <v>0.05749528174710165</v>
      </c>
      <c r="I41" s="104">
        <v>0.060934116919270025</v>
      </c>
      <c r="J41" s="96">
        <v>0.0602462178390527</v>
      </c>
      <c r="K41" s="103">
        <v>0.009848682494129924</v>
      </c>
      <c r="L41" s="104">
        <v>0.01273928282555945</v>
      </c>
      <c r="M41" s="104">
        <v>0.014468845585455544</v>
      </c>
      <c r="N41" s="96">
        <v>0.012310891952634934</v>
      </c>
      <c r="O41" s="103">
        <v>0.002152361074876076</v>
      </c>
      <c r="P41" s="104">
        <v>0.002763548126179563</v>
      </c>
      <c r="Q41" s="104">
        <v>0.003230573598652782</v>
      </c>
      <c r="R41" s="96">
        <v>0.00270593628750014</v>
      </c>
    </row>
  </sheetData>
  <sheetProtection/>
  <mergeCells count="22"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A1:A4"/>
    <mergeCell ref="B1:B4"/>
    <mergeCell ref="C1:F2"/>
    <mergeCell ref="G1:J2"/>
    <mergeCell ref="K1:N2"/>
    <mergeCell ref="O1:R2"/>
    <mergeCell ref="C3:C4"/>
    <mergeCell ref="D3:D4"/>
    <mergeCell ref="E3:E4"/>
    <mergeCell ref="F3:F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view="pageBreakPreview" zoomScale="142" zoomScaleSheetLayoutView="142" zoomScalePageLayoutView="0" workbookViewId="0" topLeftCell="A1">
      <selection activeCell="A5" sqref="A5"/>
    </sheetView>
  </sheetViews>
  <sheetFormatPr defaultColWidth="9.140625" defaultRowHeight="22.5" customHeight="1"/>
  <cols>
    <col min="1" max="1" width="14.57421875" style="89" customWidth="1"/>
    <col min="2" max="2" width="8.140625" style="89" customWidth="1"/>
    <col min="3" max="8" width="5.57421875" style="89" customWidth="1"/>
    <col min="9" max="9" width="6.00390625" style="89" customWidth="1"/>
    <col min="10" max="10" width="8.140625" style="89" customWidth="1"/>
    <col min="11" max="11" width="6.00390625" style="89" customWidth="1"/>
    <col min="12" max="12" width="8.140625" style="89" customWidth="1"/>
    <col min="13" max="13" width="6.00390625" style="89" customWidth="1"/>
    <col min="14" max="14" width="8.140625" style="89" customWidth="1"/>
    <col min="15" max="15" width="6.00390625" style="89" customWidth="1"/>
    <col min="16" max="16" width="8.140625" style="89" customWidth="1"/>
    <col min="17" max="16384" width="9.00390625" style="70" customWidth="1"/>
  </cols>
  <sheetData>
    <row r="1" spans="1:16" ht="13.5" customHeight="1">
      <c r="A1" s="194" t="s">
        <v>234</v>
      </c>
      <c r="B1" s="196" t="s">
        <v>132</v>
      </c>
      <c r="C1" s="203" t="s">
        <v>201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5"/>
    </row>
    <row r="2" spans="1:16" ht="22.5" customHeight="1">
      <c r="A2" s="195"/>
      <c r="B2" s="195"/>
      <c r="C2" s="206" t="s">
        <v>202</v>
      </c>
      <c r="D2" s="207"/>
      <c r="E2" s="207"/>
      <c r="F2" s="207"/>
      <c r="G2" s="207"/>
      <c r="H2" s="208"/>
      <c r="I2" s="206" t="s">
        <v>203</v>
      </c>
      <c r="J2" s="207"/>
      <c r="K2" s="207"/>
      <c r="L2" s="208"/>
      <c r="M2" s="206" t="s">
        <v>204</v>
      </c>
      <c r="N2" s="207"/>
      <c r="O2" s="207"/>
      <c r="P2" s="208"/>
    </row>
    <row r="3" spans="1:16" ht="22.5" customHeight="1">
      <c r="A3" s="195"/>
      <c r="B3" s="195"/>
      <c r="C3" s="206" t="s">
        <v>205</v>
      </c>
      <c r="D3" s="207"/>
      <c r="E3" s="208"/>
      <c r="F3" s="209" t="s">
        <v>230</v>
      </c>
      <c r="G3" s="210"/>
      <c r="H3" s="211"/>
      <c r="I3" s="206" t="s">
        <v>207</v>
      </c>
      <c r="J3" s="208"/>
      <c r="K3" s="206" t="s">
        <v>208</v>
      </c>
      <c r="L3" s="208"/>
      <c r="M3" s="206" t="s">
        <v>209</v>
      </c>
      <c r="N3" s="208"/>
      <c r="O3" s="206" t="s">
        <v>210</v>
      </c>
      <c r="P3" s="208"/>
    </row>
    <row r="4" spans="1:16" ht="13.5" customHeight="1">
      <c r="A4" s="195"/>
      <c r="B4" s="195"/>
      <c r="C4" s="71" t="s">
        <v>211</v>
      </c>
      <c r="D4" s="72" t="s">
        <v>212</v>
      </c>
      <c r="E4" s="73" t="s">
        <v>213</v>
      </c>
      <c r="F4" s="71" t="s">
        <v>211</v>
      </c>
      <c r="G4" s="72" t="s">
        <v>212</v>
      </c>
      <c r="H4" s="73" t="s">
        <v>214</v>
      </c>
      <c r="I4" s="71" t="s">
        <v>132</v>
      </c>
      <c r="J4" s="73" t="s">
        <v>215</v>
      </c>
      <c r="K4" s="71" t="s">
        <v>132</v>
      </c>
      <c r="L4" s="73" t="s">
        <v>215</v>
      </c>
      <c r="M4" s="71" t="s">
        <v>132</v>
      </c>
      <c r="N4" s="73" t="s">
        <v>215</v>
      </c>
      <c r="O4" s="71" t="s">
        <v>132</v>
      </c>
      <c r="P4" s="73" t="s">
        <v>215</v>
      </c>
    </row>
    <row r="5" spans="1:16" ht="22.5" customHeight="1">
      <c r="A5" s="74" t="s">
        <v>133</v>
      </c>
      <c r="B5" s="74">
        <v>4</v>
      </c>
      <c r="C5" s="75">
        <v>4</v>
      </c>
      <c r="D5" s="76">
        <v>0</v>
      </c>
      <c r="E5" s="77">
        <v>0</v>
      </c>
      <c r="F5" s="75">
        <v>0</v>
      </c>
      <c r="G5" s="76">
        <v>0</v>
      </c>
      <c r="H5" s="77">
        <v>0</v>
      </c>
      <c r="I5" s="75">
        <v>0</v>
      </c>
      <c r="J5" s="78">
        <v>0</v>
      </c>
      <c r="K5" s="75">
        <v>4</v>
      </c>
      <c r="L5" s="78">
        <v>1</v>
      </c>
      <c r="M5" s="75">
        <v>2</v>
      </c>
      <c r="N5" s="78">
        <v>0.5</v>
      </c>
      <c r="O5" s="75">
        <v>2</v>
      </c>
      <c r="P5" s="78">
        <v>0.5</v>
      </c>
    </row>
    <row r="6" spans="1:16" ht="22.5" customHeight="1">
      <c r="A6" s="79" t="s">
        <v>134</v>
      </c>
      <c r="B6" s="79">
        <v>2</v>
      </c>
      <c r="C6" s="80">
        <v>2</v>
      </c>
      <c r="D6" s="81">
        <v>0</v>
      </c>
      <c r="E6" s="82">
        <v>0</v>
      </c>
      <c r="F6" s="80">
        <v>0</v>
      </c>
      <c r="G6" s="81">
        <v>0</v>
      </c>
      <c r="H6" s="82">
        <v>0</v>
      </c>
      <c r="I6" s="80">
        <v>0</v>
      </c>
      <c r="J6" s="83">
        <v>0</v>
      </c>
      <c r="K6" s="80">
        <v>2</v>
      </c>
      <c r="L6" s="83">
        <v>1</v>
      </c>
      <c r="M6" s="80">
        <v>2</v>
      </c>
      <c r="N6" s="83">
        <v>1</v>
      </c>
      <c r="O6" s="80">
        <v>0</v>
      </c>
      <c r="P6" s="83">
        <v>0</v>
      </c>
    </row>
    <row r="7" spans="1:16" ht="22.5" customHeight="1">
      <c r="A7" s="79" t="s">
        <v>135</v>
      </c>
      <c r="B7" s="79">
        <v>1</v>
      </c>
      <c r="C7" s="80">
        <v>0</v>
      </c>
      <c r="D7" s="81">
        <v>0</v>
      </c>
      <c r="E7" s="82">
        <v>0</v>
      </c>
      <c r="F7" s="80">
        <v>0</v>
      </c>
      <c r="G7" s="81">
        <v>0</v>
      </c>
      <c r="H7" s="82">
        <v>0</v>
      </c>
      <c r="I7" s="80">
        <v>0</v>
      </c>
      <c r="J7" s="83">
        <v>0</v>
      </c>
      <c r="K7" s="80">
        <v>1</v>
      </c>
      <c r="L7" s="83">
        <v>1</v>
      </c>
      <c r="M7" s="80">
        <v>1</v>
      </c>
      <c r="N7" s="83">
        <v>1</v>
      </c>
      <c r="O7" s="80">
        <v>0</v>
      </c>
      <c r="P7" s="83">
        <v>0</v>
      </c>
    </row>
    <row r="8" spans="1:16" ht="22.5" customHeight="1">
      <c r="A8" s="79" t="s">
        <v>136</v>
      </c>
      <c r="B8" s="79">
        <v>2</v>
      </c>
      <c r="C8" s="80">
        <v>2</v>
      </c>
      <c r="D8" s="81">
        <v>0</v>
      </c>
      <c r="E8" s="82">
        <v>0</v>
      </c>
      <c r="F8" s="80">
        <v>0</v>
      </c>
      <c r="G8" s="81">
        <v>0</v>
      </c>
      <c r="H8" s="82">
        <v>0</v>
      </c>
      <c r="I8" s="80">
        <v>0</v>
      </c>
      <c r="J8" s="83">
        <v>0</v>
      </c>
      <c r="K8" s="80">
        <v>2</v>
      </c>
      <c r="L8" s="83">
        <v>1</v>
      </c>
      <c r="M8" s="80">
        <v>2</v>
      </c>
      <c r="N8" s="83">
        <v>1</v>
      </c>
      <c r="O8" s="80">
        <v>0</v>
      </c>
      <c r="P8" s="83">
        <v>0</v>
      </c>
    </row>
    <row r="9" spans="1:16" ht="22.5" customHeight="1">
      <c r="A9" s="79" t="s">
        <v>137</v>
      </c>
      <c r="B9" s="79">
        <v>1</v>
      </c>
      <c r="C9" s="80">
        <v>1</v>
      </c>
      <c r="D9" s="81">
        <v>0</v>
      </c>
      <c r="E9" s="82">
        <v>0</v>
      </c>
      <c r="F9" s="80">
        <v>0</v>
      </c>
      <c r="G9" s="81">
        <v>0</v>
      </c>
      <c r="H9" s="82">
        <v>0</v>
      </c>
      <c r="I9" s="80">
        <v>0</v>
      </c>
      <c r="J9" s="83">
        <v>0</v>
      </c>
      <c r="K9" s="80">
        <v>1</v>
      </c>
      <c r="L9" s="83">
        <v>1</v>
      </c>
      <c r="M9" s="80">
        <v>1</v>
      </c>
      <c r="N9" s="83">
        <v>1</v>
      </c>
      <c r="O9" s="80">
        <v>0</v>
      </c>
      <c r="P9" s="83">
        <v>0</v>
      </c>
    </row>
    <row r="10" spans="1:16" ht="22.5" customHeight="1">
      <c r="A10" s="79" t="s">
        <v>138</v>
      </c>
      <c r="B10" s="79">
        <v>2</v>
      </c>
      <c r="C10" s="80">
        <v>2</v>
      </c>
      <c r="D10" s="81">
        <v>0</v>
      </c>
      <c r="E10" s="82">
        <v>0</v>
      </c>
      <c r="F10" s="80">
        <v>0</v>
      </c>
      <c r="G10" s="81">
        <v>0</v>
      </c>
      <c r="H10" s="82">
        <v>0</v>
      </c>
      <c r="I10" s="80">
        <v>0</v>
      </c>
      <c r="J10" s="83">
        <v>0</v>
      </c>
      <c r="K10" s="80">
        <v>2</v>
      </c>
      <c r="L10" s="83">
        <v>1</v>
      </c>
      <c r="M10" s="80">
        <v>1</v>
      </c>
      <c r="N10" s="83">
        <v>0.5</v>
      </c>
      <c r="O10" s="80">
        <v>1</v>
      </c>
      <c r="P10" s="83">
        <v>0.5</v>
      </c>
    </row>
    <row r="11" spans="1:16" ht="22.5" customHeight="1">
      <c r="A11" s="79" t="s">
        <v>139</v>
      </c>
      <c r="B11" s="79">
        <v>3</v>
      </c>
      <c r="C11" s="80">
        <v>3</v>
      </c>
      <c r="D11" s="81">
        <v>0</v>
      </c>
      <c r="E11" s="82">
        <v>0</v>
      </c>
      <c r="F11" s="80">
        <v>2</v>
      </c>
      <c r="G11" s="81">
        <v>0</v>
      </c>
      <c r="H11" s="82">
        <v>0</v>
      </c>
      <c r="I11" s="80">
        <v>2</v>
      </c>
      <c r="J11" s="83">
        <v>0.6666666666666666</v>
      </c>
      <c r="K11" s="80">
        <v>1</v>
      </c>
      <c r="L11" s="83">
        <v>0.3333333333333333</v>
      </c>
      <c r="M11" s="80">
        <v>3</v>
      </c>
      <c r="N11" s="83">
        <v>1</v>
      </c>
      <c r="O11" s="80">
        <v>0</v>
      </c>
      <c r="P11" s="83">
        <v>0</v>
      </c>
    </row>
    <row r="12" spans="1:16" ht="22.5" customHeight="1">
      <c r="A12" s="79" t="s">
        <v>140</v>
      </c>
      <c r="B12" s="79">
        <v>4</v>
      </c>
      <c r="C12" s="80">
        <v>3</v>
      </c>
      <c r="D12" s="81">
        <v>0</v>
      </c>
      <c r="E12" s="82">
        <v>1</v>
      </c>
      <c r="F12" s="80">
        <v>1</v>
      </c>
      <c r="G12" s="81">
        <v>0</v>
      </c>
      <c r="H12" s="82">
        <v>0</v>
      </c>
      <c r="I12" s="80">
        <v>2</v>
      </c>
      <c r="J12" s="83">
        <v>0.5</v>
      </c>
      <c r="K12" s="80">
        <v>2</v>
      </c>
      <c r="L12" s="83">
        <v>0.5</v>
      </c>
      <c r="M12" s="80">
        <v>3</v>
      </c>
      <c r="N12" s="83">
        <v>0.75</v>
      </c>
      <c r="O12" s="80">
        <v>1</v>
      </c>
      <c r="P12" s="83">
        <v>0.25</v>
      </c>
    </row>
    <row r="13" spans="1:16" ht="22.5" customHeight="1">
      <c r="A13" s="79" t="s">
        <v>141</v>
      </c>
      <c r="B13" s="79">
        <v>2</v>
      </c>
      <c r="C13" s="80">
        <v>1</v>
      </c>
      <c r="D13" s="81">
        <v>0</v>
      </c>
      <c r="E13" s="82">
        <v>0</v>
      </c>
      <c r="F13" s="80">
        <v>1</v>
      </c>
      <c r="G13" s="81">
        <v>0</v>
      </c>
      <c r="H13" s="82">
        <v>0</v>
      </c>
      <c r="I13" s="80">
        <v>2</v>
      </c>
      <c r="J13" s="83">
        <v>1</v>
      </c>
      <c r="K13" s="80">
        <v>0</v>
      </c>
      <c r="L13" s="83">
        <v>0</v>
      </c>
      <c r="M13" s="80">
        <v>2</v>
      </c>
      <c r="N13" s="83">
        <v>1</v>
      </c>
      <c r="O13" s="80">
        <v>0</v>
      </c>
      <c r="P13" s="83">
        <v>0</v>
      </c>
    </row>
    <row r="14" spans="1:16" ht="22.5" customHeight="1">
      <c r="A14" s="79" t="s">
        <v>142</v>
      </c>
      <c r="B14" s="79">
        <v>5</v>
      </c>
      <c r="C14" s="80">
        <v>4</v>
      </c>
      <c r="D14" s="81">
        <v>0</v>
      </c>
      <c r="E14" s="82">
        <v>0</v>
      </c>
      <c r="F14" s="80">
        <v>0</v>
      </c>
      <c r="G14" s="81">
        <v>0</v>
      </c>
      <c r="H14" s="82">
        <v>0</v>
      </c>
      <c r="I14" s="80">
        <v>5</v>
      </c>
      <c r="J14" s="83">
        <v>1</v>
      </c>
      <c r="K14" s="80">
        <v>0</v>
      </c>
      <c r="L14" s="83">
        <v>0</v>
      </c>
      <c r="M14" s="80">
        <v>5</v>
      </c>
      <c r="N14" s="83">
        <v>1</v>
      </c>
      <c r="O14" s="80">
        <v>0</v>
      </c>
      <c r="P14" s="83">
        <v>0</v>
      </c>
    </row>
    <row r="15" spans="1:16" ht="22.5" customHeight="1">
      <c r="A15" s="79" t="s">
        <v>143</v>
      </c>
      <c r="B15" s="79">
        <v>4</v>
      </c>
      <c r="C15" s="80">
        <v>4</v>
      </c>
      <c r="D15" s="81">
        <v>0</v>
      </c>
      <c r="E15" s="82">
        <v>0</v>
      </c>
      <c r="F15" s="80">
        <v>0</v>
      </c>
      <c r="G15" s="81">
        <v>0</v>
      </c>
      <c r="H15" s="82">
        <v>0</v>
      </c>
      <c r="I15" s="80">
        <v>2</v>
      </c>
      <c r="J15" s="83">
        <v>0.5</v>
      </c>
      <c r="K15" s="80">
        <v>2</v>
      </c>
      <c r="L15" s="83">
        <v>0.5</v>
      </c>
      <c r="M15" s="80">
        <v>3</v>
      </c>
      <c r="N15" s="83">
        <v>0.75</v>
      </c>
      <c r="O15" s="80">
        <v>1</v>
      </c>
      <c r="P15" s="83">
        <v>0.25</v>
      </c>
    </row>
    <row r="16" spans="1:16" ht="22.5" customHeight="1">
      <c r="A16" s="79" t="s">
        <v>144</v>
      </c>
      <c r="B16" s="79">
        <v>7</v>
      </c>
      <c r="C16" s="80">
        <v>7</v>
      </c>
      <c r="D16" s="81">
        <v>0</v>
      </c>
      <c r="E16" s="82">
        <v>0</v>
      </c>
      <c r="F16" s="80">
        <v>0</v>
      </c>
      <c r="G16" s="81">
        <v>0</v>
      </c>
      <c r="H16" s="82">
        <v>0</v>
      </c>
      <c r="I16" s="80">
        <v>3</v>
      </c>
      <c r="J16" s="83">
        <v>0.42857142857142855</v>
      </c>
      <c r="K16" s="80">
        <v>4</v>
      </c>
      <c r="L16" s="83">
        <v>0.5714285714285714</v>
      </c>
      <c r="M16" s="80">
        <v>7</v>
      </c>
      <c r="N16" s="83">
        <v>1</v>
      </c>
      <c r="O16" s="80">
        <v>0</v>
      </c>
      <c r="P16" s="83">
        <v>0</v>
      </c>
    </row>
    <row r="17" spans="1:16" ht="22.5" customHeight="1">
      <c r="A17" s="79" t="s">
        <v>145</v>
      </c>
      <c r="B17" s="79">
        <v>18</v>
      </c>
      <c r="C17" s="80">
        <v>18</v>
      </c>
      <c r="D17" s="81">
        <v>0</v>
      </c>
      <c r="E17" s="82">
        <v>0</v>
      </c>
      <c r="F17" s="80">
        <v>3</v>
      </c>
      <c r="G17" s="81">
        <v>0</v>
      </c>
      <c r="H17" s="82">
        <v>0</v>
      </c>
      <c r="I17" s="80">
        <v>4</v>
      </c>
      <c r="J17" s="83">
        <v>0.2222222222222222</v>
      </c>
      <c r="K17" s="80">
        <v>14</v>
      </c>
      <c r="L17" s="83">
        <v>0.7777777777777778</v>
      </c>
      <c r="M17" s="80">
        <v>15</v>
      </c>
      <c r="N17" s="83">
        <v>0.8333333333333334</v>
      </c>
      <c r="O17" s="80">
        <v>3</v>
      </c>
      <c r="P17" s="83">
        <v>0.16666666666666666</v>
      </c>
    </row>
    <row r="18" spans="1:16" ht="22.5" customHeight="1">
      <c r="A18" s="79" t="s">
        <v>146</v>
      </c>
      <c r="B18" s="79">
        <v>6</v>
      </c>
      <c r="C18" s="80">
        <v>4</v>
      </c>
      <c r="D18" s="81">
        <v>1</v>
      </c>
      <c r="E18" s="82">
        <v>0</v>
      </c>
      <c r="F18" s="80">
        <v>3</v>
      </c>
      <c r="G18" s="81">
        <v>1</v>
      </c>
      <c r="H18" s="82">
        <v>0</v>
      </c>
      <c r="I18" s="80">
        <v>0</v>
      </c>
      <c r="J18" s="83">
        <v>0</v>
      </c>
      <c r="K18" s="80">
        <v>6</v>
      </c>
      <c r="L18" s="83">
        <v>1</v>
      </c>
      <c r="M18" s="80">
        <v>6</v>
      </c>
      <c r="N18" s="83">
        <v>1</v>
      </c>
      <c r="O18" s="80">
        <v>0</v>
      </c>
      <c r="P18" s="83">
        <v>0</v>
      </c>
    </row>
    <row r="19" spans="1:16" ht="22.5" customHeight="1">
      <c r="A19" s="79" t="s">
        <v>147</v>
      </c>
      <c r="B19" s="79">
        <v>5</v>
      </c>
      <c r="C19" s="80">
        <v>5</v>
      </c>
      <c r="D19" s="81">
        <v>0</v>
      </c>
      <c r="E19" s="82">
        <v>0</v>
      </c>
      <c r="F19" s="80">
        <v>2</v>
      </c>
      <c r="G19" s="81">
        <v>0</v>
      </c>
      <c r="H19" s="82">
        <v>0</v>
      </c>
      <c r="I19" s="80">
        <v>1</v>
      </c>
      <c r="J19" s="83">
        <v>0.2</v>
      </c>
      <c r="K19" s="80">
        <v>4</v>
      </c>
      <c r="L19" s="83">
        <v>0.8</v>
      </c>
      <c r="M19" s="80">
        <v>5</v>
      </c>
      <c r="N19" s="83">
        <v>1</v>
      </c>
      <c r="O19" s="80">
        <v>0</v>
      </c>
      <c r="P19" s="83">
        <v>0</v>
      </c>
    </row>
    <row r="20" spans="1:16" ht="22.5" customHeight="1">
      <c r="A20" s="79" t="s">
        <v>148</v>
      </c>
      <c r="B20" s="79">
        <v>2</v>
      </c>
      <c r="C20" s="80">
        <v>2</v>
      </c>
      <c r="D20" s="81">
        <v>0</v>
      </c>
      <c r="E20" s="82">
        <v>0</v>
      </c>
      <c r="F20" s="80">
        <v>1</v>
      </c>
      <c r="G20" s="81">
        <v>0</v>
      </c>
      <c r="H20" s="82">
        <v>0</v>
      </c>
      <c r="I20" s="80">
        <v>0</v>
      </c>
      <c r="J20" s="83">
        <v>0</v>
      </c>
      <c r="K20" s="80">
        <v>2</v>
      </c>
      <c r="L20" s="83">
        <v>1</v>
      </c>
      <c r="M20" s="80">
        <v>2</v>
      </c>
      <c r="N20" s="83">
        <v>1</v>
      </c>
      <c r="O20" s="80">
        <v>0</v>
      </c>
      <c r="P20" s="83">
        <v>0</v>
      </c>
    </row>
    <row r="21" spans="1:16" ht="22.5" customHeight="1">
      <c r="A21" s="79" t="s">
        <v>149</v>
      </c>
      <c r="B21" s="79">
        <v>2</v>
      </c>
      <c r="C21" s="80">
        <v>1</v>
      </c>
      <c r="D21" s="81">
        <v>1</v>
      </c>
      <c r="E21" s="82">
        <v>0</v>
      </c>
      <c r="F21" s="80">
        <v>0</v>
      </c>
      <c r="G21" s="81">
        <v>0</v>
      </c>
      <c r="H21" s="82">
        <v>0</v>
      </c>
      <c r="I21" s="80">
        <v>0</v>
      </c>
      <c r="J21" s="83">
        <v>0</v>
      </c>
      <c r="K21" s="80">
        <v>2</v>
      </c>
      <c r="L21" s="83">
        <v>1</v>
      </c>
      <c r="M21" s="80">
        <v>2</v>
      </c>
      <c r="N21" s="83">
        <v>1</v>
      </c>
      <c r="O21" s="80">
        <v>0</v>
      </c>
      <c r="P21" s="83">
        <v>0</v>
      </c>
    </row>
    <row r="22" spans="1:16" ht="22.5" customHeight="1">
      <c r="A22" s="79" t="s">
        <v>150</v>
      </c>
      <c r="B22" s="79">
        <v>3</v>
      </c>
      <c r="C22" s="80">
        <v>3</v>
      </c>
      <c r="D22" s="81">
        <v>0</v>
      </c>
      <c r="E22" s="82">
        <v>0</v>
      </c>
      <c r="F22" s="80">
        <v>2</v>
      </c>
      <c r="G22" s="81">
        <v>0</v>
      </c>
      <c r="H22" s="82">
        <v>0</v>
      </c>
      <c r="I22" s="80">
        <v>1</v>
      </c>
      <c r="J22" s="83">
        <v>0.3333333333333333</v>
      </c>
      <c r="K22" s="80">
        <v>2</v>
      </c>
      <c r="L22" s="83">
        <v>0.6666666666666666</v>
      </c>
      <c r="M22" s="80">
        <v>3</v>
      </c>
      <c r="N22" s="83">
        <v>1</v>
      </c>
      <c r="O22" s="80">
        <v>0</v>
      </c>
      <c r="P22" s="83">
        <v>0</v>
      </c>
    </row>
    <row r="23" spans="1:16" ht="22.5" customHeight="1">
      <c r="A23" s="79" t="s">
        <v>151</v>
      </c>
      <c r="B23" s="79">
        <v>16</v>
      </c>
      <c r="C23" s="80">
        <v>13</v>
      </c>
      <c r="D23" s="81">
        <v>0</v>
      </c>
      <c r="E23" s="82">
        <v>0</v>
      </c>
      <c r="F23" s="80">
        <v>0</v>
      </c>
      <c r="G23" s="81">
        <v>0</v>
      </c>
      <c r="H23" s="82">
        <v>0</v>
      </c>
      <c r="I23" s="80">
        <v>11</v>
      </c>
      <c r="J23" s="83">
        <v>0.6875</v>
      </c>
      <c r="K23" s="80">
        <v>5</v>
      </c>
      <c r="L23" s="83">
        <v>0.3125</v>
      </c>
      <c r="M23" s="80">
        <v>16</v>
      </c>
      <c r="N23" s="83">
        <v>1</v>
      </c>
      <c r="O23" s="80">
        <v>0</v>
      </c>
      <c r="P23" s="83">
        <v>0</v>
      </c>
    </row>
    <row r="24" spans="1:16" ht="22.5" customHeight="1">
      <c r="A24" s="79" t="s">
        <v>152</v>
      </c>
      <c r="B24" s="79">
        <v>12</v>
      </c>
      <c r="C24" s="80">
        <v>11</v>
      </c>
      <c r="D24" s="81">
        <v>0</v>
      </c>
      <c r="E24" s="82">
        <v>0</v>
      </c>
      <c r="F24" s="80">
        <v>1</v>
      </c>
      <c r="G24" s="81">
        <v>0</v>
      </c>
      <c r="H24" s="82">
        <v>0</v>
      </c>
      <c r="I24" s="80">
        <v>9</v>
      </c>
      <c r="J24" s="83">
        <v>0.75</v>
      </c>
      <c r="K24" s="80">
        <v>3</v>
      </c>
      <c r="L24" s="83">
        <v>0.25</v>
      </c>
      <c r="M24" s="80">
        <v>10</v>
      </c>
      <c r="N24" s="83">
        <v>0.8333333333333334</v>
      </c>
      <c r="O24" s="80">
        <v>2</v>
      </c>
      <c r="P24" s="83">
        <v>0.16666666666666666</v>
      </c>
    </row>
    <row r="25" spans="1:16" ht="22.5" customHeight="1">
      <c r="A25" s="79" t="s">
        <v>153</v>
      </c>
      <c r="B25" s="79">
        <v>50</v>
      </c>
      <c r="C25" s="80">
        <v>40</v>
      </c>
      <c r="D25" s="81">
        <v>0</v>
      </c>
      <c r="E25" s="82">
        <v>1</v>
      </c>
      <c r="F25" s="80">
        <v>1</v>
      </c>
      <c r="G25" s="81">
        <v>0</v>
      </c>
      <c r="H25" s="82">
        <v>0</v>
      </c>
      <c r="I25" s="80">
        <v>28</v>
      </c>
      <c r="J25" s="83">
        <v>0.56</v>
      </c>
      <c r="K25" s="80">
        <v>22</v>
      </c>
      <c r="L25" s="83">
        <v>0.44</v>
      </c>
      <c r="M25" s="80">
        <v>45</v>
      </c>
      <c r="N25" s="83">
        <v>0.9</v>
      </c>
      <c r="O25" s="80">
        <v>5</v>
      </c>
      <c r="P25" s="83">
        <v>0.1</v>
      </c>
    </row>
    <row r="26" spans="1:16" ht="22.5" customHeight="1">
      <c r="A26" s="79" t="s">
        <v>154</v>
      </c>
      <c r="B26" s="79">
        <v>9</v>
      </c>
      <c r="C26" s="80">
        <v>9</v>
      </c>
      <c r="D26" s="81">
        <v>0</v>
      </c>
      <c r="E26" s="82">
        <v>0</v>
      </c>
      <c r="F26" s="80">
        <v>0</v>
      </c>
      <c r="G26" s="81">
        <v>0</v>
      </c>
      <c r="H26" s="82">
        <v>0</v>
      </c>
      <c r="I26" s="80">
        <v>9</v>
      </c>
      <c r="J26" s="83">
        <v>1</v>
      </c>
      <c r="K26" s="80">
        <v>0</v>
      </c>
      <c r="L26" s="83">
        <v>0</v>
      </c>
      <c r="M26" s="80">
        <v>9</v>
      </c>
      <c r="N26" s="83">
        <v>1</v>
      </c>
      <c r="O26" s="80">
        <v>0</v>
      </c>
      <c r="P26" s="83">
        <v>0</v>
      </c>
    </row>
    <row r="27" spans="1:16" ht="22.5" customHeight="1">
      <c r="A27" s="79" t="s">
        <v>155</v>
      </c>
      <c r="B27" s="79">
        <v>10</v>
      </c>
      <c r="C27" s="80">
        <v>9</v>
      </c>
      <c r="D27" s="81">
        <v>0</v>
      </c>
      <c r="E27" s="82">
        <v>0</v>
      </c>
      <c r="F27" s="80">
        <v>1</v>
      </c>
      <c r="G27" s="81">
        <v>0</v>
      </c>
      <c r="H27" s="82">
        <v>0</v>
      </c>
      <c r="I27" s="80">
        <v>9</v>
      </c>
      <c r="J27" s="83">
        <v>0.9</v>
      </c>
      <c r="K27" s="80">
        <v>1</v>
      </c>
      <c r="L27" s="83">
        <v>0.1</v>
      </c>
      <c r="M27" s="80">
        <v>10</v>
      </c>
      <c r="N27" s="83">
        <v>1</v>
      </c>
      <c r="O27" s="80">
        <v>0</v>
      </c>
      <c r="P27" s="83">
        <v>0</v>
      </c>
    </row>
    <row r="28" spans="1:16" ht="22.5" customHeight="1">
      <c r="A28" s="79" t="s">
        <v>156</v>
      </c>
      <c r="B28" s="79">
        <v>8</v>
      </c>
      <c r="C28" s="80">
        <v>8</v>
      </c>
      <c r="D28" s="81">
        <v>0</v>
      </c>
      <c r="E28" s="82">
        <v>0</v>
      </c>
      <c r="F28" s="80">
        <v>0</v>
      </c>
      <c r="G28" s="81">
        <v>0</v>
      </c>
      <c r="H28" s="82">
        <v>0</v>
      </c>
      <c r="I28" s="80">
        <v>8</v>
      </c>
      <c r="J28" s="83">
        <v>1</v>
      </c>
      <c r="K28" s="80">
        <v>0</v>
      </c>
      <c r="L28" s="83">
        <v>0</v>
      </c>
      <c r="M28" s="80">
        <v>7</v>
      </c>
      <c r="N28" s="83">
        <v>0.875</v>
      </c>
      <c r="O28" s="80">
        <v>1</v>
      </c>
      <c r="P28" s="83">
        <v>0.125</v>
      </c>
    </row>
    <row r="29" spans="1:16" ht="22.5" customHeight="1">
      <c r="A29" s="79" t="s">
        <v>157</v>
      </c>
      <c r="B29" s="79">
        <v>2</v>
      </c>
      <c r="C29" s="80">
        <v>2</v>
      </c>
      <c r="D29" s="81">
        <v>0</v>
      </c>
      <c r="E29" s="82">
        <v>0</v>
      </c>
      <c r="F29" s="80">
        <v>2</v>
      </c>
      <c r="G29" s="81">
        <v>0</v>
      </c>
      <c r="H29" s="82">
        <v>0</v>
      </c>
      <c r="I29" s="80">
        <v>1</v>
      </c>
      <c r="J29" s="83">
        <v>0.5</v>
      </c>
      <c r="K29" s="80">
        <v>1</v>
      </c>
      <c r="L29" s="83">
        <v>0.5</v>
      </c>
      <c r="M29" s="80">
        <v>2</v>
      </c>
      <c r="N29" s="83">
        <v>1</v>
      </c>
      <c r="O29" s="80">
        <v>0</v>
      </c>
      <c r="P29" s="83">
        <v>0</v>
      </c>
    </row>
    <row r="30" spans="1:16" ht="22.5" customHeight="1">
      <c r="A30" s="79" t="s">
        <v>158</v>
      </c>
      <c r="B30" s="79">
        <v>3</v>
      </c>
      <c r="C30" s="80">
        <v>3</v>
      </c>
      <c r="D30" s="81">
        <v>0</v>
      </c>
      <c r="E30" s="82">
        <v>0</v>
      </c>
      <c r="F30" s="80">
        <v>0</v>
      </c>
      <c r="G30" s="81">
        <v>0</v>
      </c>
      <c r="H30" s="82">
        <v>0</v>
      </c>
      <c r="I30" s="80">
        <v>1</v>
      </c>
      <c r="J30" s="83">
        <v>0.3333333333333333</v>
      </c>
      <c r="K30" s="80">
        <v>2</v>
      </c>
      <c r="L30" s="83">
        <v>0.6666666666666666</v>
      </c>
      <c r="M30" s="80">
        <v>3</v>
      </c>
      <c r="N30" s="83">
        <v>1</v>
      </c>
      <c r="O30" s="80">
        <v>0</v>
      </c>
      <c r="P30" s="83">
        <v>0</v>
      </c>
    </row>
    <row r="31" spans="1:16" ht="22.5" customHeight="1">
      <c r="A31" s="79" t="s">
        <v>159</v>
      </c>
      <c r="B31" s="79">
        <v>1</v>
      </c>
      <c r="C31" s="80">
        <v>1</v>
      </c>
      <c r="D31" s="81">
        <v>0</v>
      </c>
      <c r="E31" s="82">
        <v>0</v>
      </c>
      <c r="F31" s="80">
        <v>0</v>
      </c>
      <c r="G31" s="81">
        <v>0</v>
      </c>
      <c r="H31" s="82">
        <v>0</v>
      </c>
      <c r="I31" s="80">
        <v>0</v>
      </c>
      <c r="J31" s="83">
        <v>0</v>
      </c>
      <c r="K31" s="80">
        <v>1</v>
      </c>
      <c r="L31" s="83">
        <v>1</v>
      </c>
      <c r="M31" s="80">
        <v>1</v>
      </c>
      <c r="N31" s="83">
        <v>1</v>
      </c>
      <c r="O31" s="80">
        <v>0</v>
      </c>
      <c r="P31" s="83">
        <v>0</v>
      </c>
    </row>
    <row r="32" spans="1:16" ht="22.5" customHeight="1">
      <c r="A32" s="79" t="s">
        <v>160</v>
      </c>
      <c r="B32" s="79">
        <v>2</v>
      </c>
      <c r="C32" s="80">
        <v>2</v>
      </c>
      <c r="D32" s="81">
        <v>0</v>
      </c>
      <c r="E32" s="82">
        <v>0</v>
      </c>
      <c r="F32" s="80">
        <v>0</v>
      </c>
      <c r="G32" s="81">
        <v>0</v>
      </c>
      <c r="H32" s="82">
        <v>0</v>
      </c>
      <c r="I32" s="80">
        <v>0</v>
      </c>
      <c r="J32" s="83">
        <v>0</v>
      </c>
      <c r="K32" s="80">
        <v>2</v>
      </c>
      <c r="L32" s="83">
        <v>1</v>
      </c>
      <c r="M32" s="80">
        <v>0</v>
      </c>
      <c r="N32" s="83">
        <v>0</v>
      </c>
      <c r="O32" s="80">
        <v>2</v>
      </c>
      <c r="P32" s="83">
        <v>1</v>
      </c>
    </row>
    <row r="33" spans="1:16" ht="22.5" customHeight="1">
      <c r="A33" s="79" t="s">
        <v>161</v>
      </c>
      <c r="B33" s="79">
        <v>9</v>
      </c>
      <c r="C33" s="80">
        <v>9</v>
      </c>
      <c r="D33" s="81">
        <v>0</v>
      </c>
      <c r="E33" s="82">
        <v>0</v>
      </c>
      <c r="F33" s="80">
        <v>6</v>
      </c>
      <c r="G33" s="81">
        <v>0</v>
      </c>
      <c r="H33" s="82">
        <v>0</v>
      </c>
      <c r="I33" s="80">
        <v>6</v>
      </c>
      <c r="J33" s="83">
        <v>0.6666666666666666</v>
      </c>
      <c r="K33" s="80">
        <v>3</v>
      </c>
      <c r="L33" s="83">
        <v>0.3333333333333333</v>
      </c>
      <c r="M33" s="80">
        <v>9</v>
      </c>
      <c r="N33" s="83">
        <v>1</v>
      </c>
      <c r="O33" s="80">
        <v>0</v>
      </c>
      <c r="P33" s="83">
        <v>0</v>
      </c>
    </row>
    <row r="34" spans="1:16" ht="22.5" customHeight="1">
      <c r="A34" s="79" t="s">
        <v>162</v>
      </c>
      <c r="B34" s="79">
        <v>3</v>
      </c>
      <c r="C34" s="80">
        <v>2</v>
      </c>
      <c r="D34" s="81">
        <v>0</v>
      </c>
      <c r="E34" s="82">
        <v>0</v>
      </c>
      <c r="F34" s="80">
        <v>1</v>
      </c>
      <c r="G34" s="81">
        <v>0</v>
      </c>
      <c r="H34" s="82">
        <v>0</v>
      </c>
      <c r="I34" s="80">
        <v>3</v>
      </c>
      <c r="J34" s="83">
        <v>1</v>
      </c>
      <c r="K34" s="80">
        <v>0</v>
      </c>
      <c r="L34" s="83">
        <v>0</v>
      </c>
      <c r="M34" s="80">
        <v>3</v>
      </c>
      <c r="N34" s="83">
        <v>1</v>
      </c>
      <c r="O34" s="80">
        <v>0</v>
      </c>
      <c r="P34" s="83">
        <v>0</v>
      </c>
    </row>
    <row r="35" spans="1:16" ht="22.5" customHeight="1">
      <c r="A35" s="79" t="s">
        <v>163</v>
      </c>
      <c r="B35" s="79">
        <v>10</v>
      </c>
      <c r="C35" s="80">
        <v>6</v>
      </c>
      <c r="D35" s="81">
        <v>4</v>
      </c>
      <c r="E35" s="82">
        <v>0</v>
      </c>
      <c r="F35" s="80">
        <v>0</v>
      </c>
      <c r="G35" s="81">
        <v>0</v>
      </c>
      <c r="H35" s="82">
        <v>0</v>
      </c>
      <c r="I35" s="80">
        <v>0</v>
      </c>
      <c r="J35" s="83">
        <v>0</v>
      </c>
      <c r="K35" s="80">
        <v>10</v>
      </c>
      <c r="L35" s="83">
        <v>1</v>
      </c>
      <c r="M35" s="80">
        <v>9</v>
      </c>
      <c r="N35" s="83">
        <v>0.9</v>
      </c>
      <c r="O35" s="80">
        <v>1</v>
      </c>
      <c r="P35" s="83">
        <v>0.1</v>
      </c>
    </row>
    <row r="36" spans="1:16" ht="22.5" customHeight="1">
      <c r="A36" s="79" t="s">
        <v>164</v>
      </c>
      <c r="B36" s="79">
        <v>4</v>
      </c>
      <c r="C36" s="80">
        <v>1</v>
      </c>
      <c r="D36" s="81">
        <v>2</v>
      </c>
      <c r="E36" s="82">
        <v>0</v>
      </c>
      <c r="F36" s="80">
        <v>0</v>
      </c>
      <c r="G36" s="81">
        <v>0</v>
      </c>
      <c r="H36" s="82">
        <v>0</v>
      </c>
      <c r="I36" s="80">
        <v>0</v>
      </c>
      <c r="J36" s="83">
        <v>0</v>
      </c>
      <c r="K36" s="80">
        <v>4</v>
      </c>
      <c r="L36" s="83">
        <v>1</v>
      </c>
      <c r="M36" s="80">
        <v>3</v>
      </c>
      <c r="N36" s="83">
        <v>0.75</v>
      </c>
      <c r="O36" s="80">
        <v>1</v>
      </c>
      <c r="P36" s="83">
        <v>0.25</v>
      </c>
    </row>
    <row r="37" spans="1:16" ht="22.5" customHeight="1">
      <c r="A37" s="79" t="s">
        <v>165</v>
      </c>
      <c r="B37" s="79">
        <v>2</v>
      </c>
      <c r="C37" s="80">
        <v>0</v>
      </c>
      <c r="D37" s="81">
        <v>1</v>
      </c>
      <c r="E37" s="82">
        <v>0</v>
      </c>
      <c r="F37" s="80">
        <v>0</v>
      </c>
      <c r="G37" s="81">
        <v>0</v>
      </c>
      <c r="H37" s="82">
        <v>0</v>
      </c>
      <c r="I37" s="80">
        <v>1</v>
      </c>
      <c r="J37" s="83">
        <v>0.5</v>
      </c>
      <c r="K37" s="80">
        <v>1</v>
      </c>
      <c r="L37" s="83">
        <v>0.5</v>
      </c>
      <c r="M37" s="80">
        <v>2</v>
      </c>
      <c r="N37" s="83">
        <v>1</v>
      </c>
      <c r="O37" s="80">
        <v>0</v>
      </c>
      <c r="P37" s="83">
        <v>0</v>
      </c>
    </row>
    <row r="38" spans="1:16" ht="22.5" customHeight="1">
      <c r="A38" s="79" t="s">
        <v>166</v>
      </c>
      <c r="B38" s="79">
        <v>50</v>
      </c>
      <c r="C38" s="80">
        <v>45</v>
      </c>
      <c r="D38" s="81">
        <v>1</v>
      </c>
      <c r="E38" s="82">
        <v>0</v>
      </c>
      <c r="F38" s="80">
        <v>6</v>
      </c>
      <c r="G38" s="81">
        <v>0</v>
      </c>
      <c r="H38" s="82">
        <v>0</v>
      </c>
      <c r="I38" s="80">
        <v>35</v>
      </c>
      <c r="J38" s="83">
        <v>0.7</v>
      </c>
      <c r="K38" s="80">
        <v>15</v>
      </c>
      <c r="L38" s="83">
        <v>0.3</v>
      </c>
      <c r="M38" s="80">
        <v>49</v>
      </c>
      <c r="N38" s="83">
        <v>0.98</v>
      </c>
      <c r="O38" s="80">
        <v>1</v>
      </c>
      <c r="P38" s="83">
        <v>0.02</v>
      </c>
    </row>
    <row r="39" spans="1:16" ht="22.5" customHeight="1">
      <c r="A39" s="84" t="s">
        <v>167</v>
      </c>
      <c r="B39" s="84">
        <v>5</v>
      </c>
      <c r="C39" s="85">
        <v>5</v>
      </c>
      <c r="D39" s="86">
        <v>0</v>
      </c>
      <c r="E39" s="87">
        <v>0</v>
      </c>
      <c r="F39" s="85">
        <v>2</v>
      </c>
      <c r="G39" s="86">
        <v>0</v>
      </c>
      <c r="H39" s="87">
        <v>0</v>
      </c>
      <c r="I39" s="85">
        <v>0</v>
      </c>
      <c r="J39" s="88">
        <v>0</v>
      </c>
      <c r="K39" s="85">
        <v>5</v>
      </c>
      <c r="L39" s="88">
        <v>1</v>
      </c>
      <c r="M39" s="85">
        <v>4</v>
      </c>
      <c r="N39" s="88">
        <v>0.8</v>
      </c>
      <c r="O39" s="85">
        <v>1</v>
      </c>
      <c r="P39" s="88">
        <v>0.2</v>
      </c>
    </row>
    <row r="40" spans="3:16" ht="22.5" customHeight="1">
      <c r="C40" s="90"/>
      <c r="D40" s="90"/>
      <c r="E40" s="90"/>
      <c r="F40" s="90"/>
      <c r="G40" s="90"/>
      <c r="H40" s="90"/>
      <c r="I40" s="90"/>
      <c r="J40" s="91"/>
      <c r="K40" s="90"/>
      <c r="L40" s="91"/>
      <c r="M40" s="90"/>
      <c r="N40" s="91"/>
      <c r="O40" s="90"/>
      <c r="P40" s="91"/>
    </row>
    <row r="41" spans="1:16" ht="22.5" customHeight="1">
      <c r="A41" s="92" t="s">
        <v>168</v>
      </c>
      <c r="B41" s="92">
        <v>269</v>
      </c>
      <c r="C41" s="93">
        <v>232</v>
      </c>
      <c r="D41" s="94">
        <v>10</v>
      </c>
      <c r="E41" s="95">
        <v>2</v>
      </c>
      <c r="F41" s="93">
        <v>35</v>
      </c>
      <c r="G41" s="94">
        <v>1</v>
      </c>
      <c r="H41" s="95">
        <v>0</v>
      </c>
      <c r="I41" s="93">
        <v>143</v>
      </c>
      <c r="J41" s="96">
        <v>0.5315985130111525</v>
      </c>
      <c r="K41" s="93">
        <v>126</v>
      </c>
      <c r="L41" s="96">
        <v>0.4684014869888476</v>
      </c>
      <c r="M41" s="93">
        <v>247</v>
      </c>
      <c r="N41" s="96">
        <v>0.9182156133828996</v>
      </c>
      <c r="O41" s="93">
        <v>22</v>
      </c>
      <c r="P41" s="96">
        <v>0.08178438661710037</v>
      </c>
    </row>
  </sheetData>
  <sheetProtection/>
  <mergeCells count="12">
    <mergeCell ref="M3:N3"/>
    <mergeCell ref="O3:P3"/>
    <mergeCell ref="A1:A4"/>
    <mergeCell ref="B1:B4"/>
    <mergeCell ref="C1:P1"/>
    <mergeCell ref="C2:H2"/>
    <mergeCell ref="I2:L2"/>
    <mergeCell ref="M2:P2"/>
    <mergeCell ref="C3:E3"/>
    <mergeCell ref="F3:H3"/>
    <mergeCell ref="I3:J3"/>
    <mergeCell ref="K3:L3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view="pageBreakPreview" zoomScale="118" zoomScaleSheetLayoutView="118" zoomScalePageLayoutView="0" workbookViewId="0" topLeftCell="A1">
      <selection activeCell="A5" sqref="A5"/>
    </sheetView>
  </sheetViews>
  <sheetFormatPr defaultColWidth="9.140625" defaultRowHeight="22.5" customHeight="1"/>
  <cols>
    <col min="1" max="1" width="14.57421875" style="89" customWidth="1"/>
    <col min="2" max="2" width="8.140625" style="89" customWidth="1"/>
    <col min="3" max="3" width="6.00390625" style="89" customWidth="1"/>
    <col min="4" max="4" width="8.140625" style="89" customWidth="1"/>
    <col min="5" max="5" width="6.00390625" style="89" customWidth="1"/>
    <col min="6" max="6" width="8.140625" style="89" customWidth="1"/>
    <col min="7" max="7" width="6.00390625" style="89" customWidth="1"/>
    <col min="8" max="8" width="8.140625" style="89" customWidth="1"/>
    <col min="9" max="9" width="6.00390625" style="89" customWidth="1"/>
    <col min="10" max="10" width="8.140625" style="89" customWidth="1"/>
    <col min="11" max="11" width="6.00390625" style="89" customWidth="1"/>
    <col min="12" max="12" width="8.140625" style="89" customWidth="1"/>
    <col min="13" max="13" width="6.00390625" style="89" customWidth="1"/>
    <col min="14" max="14" width="8.140625" style="89" customWidth="1"/>
    <col min="15" max="16384" width="9.00390625" style="70" customWidth="1"/>
  </cols>
  <sheetData>
    <row r="1" spans="1:14" ht="18" customHeight="1">
      <c r="A1" s="194" t="s">
        <v>234</v>
      </c>
      <c r="B1" s="196" t="s">
        <v>132</v>
      </c>
      <c r="C1" s="203" t="s">
        <v>201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ht="22.5" customHeight="1">
      <c r="A2" s="195"/>
      <c r="B2" s="195"/>
      <c r="C2" s="206" t="s">
        <v>216</v>
      </c>
      <c r="D2" s="207"/>
      <c r="E2" s="207"/>
      <c r="F2" s="208"/>
      <c r="G2" s="206" t="s">
        <v>217</v>
      </c>
      <c r="H2" s="207"/>
      <c r="I2" s="207"/>
      <c r="J2" s="208"/>
      <c r="K2" s="206" t="s">
        <v>218</v>
      </c>
      <c r="L2" s="207"/>
      <c r="M2" s="207"/>
      <c r="N2" s="208"/>
    </row>
    <row r="3" spans="1:14" ht="22.5" customHeight="1">
      <c r="A3" s="195"/>
      <c r="B3" s="195"/>
      <c r="C3" s="206" t="s">
        <v>207</v>
      </c>
      <c r="D3" s="208"/>
      <c r="E3" s="206" t="s">
        <v>219</v>
      </c>
      <c r="F3" s="208"/>
      <c r="G3" s="206" t="s">
        <v>207</v>
      </c>
      <c r="H3" s="208"/>
      <c r="I3" s="206" t="s">
        <v>219</v>
      </c>
      <c r="J3" s="208"/>
      <c r="K3" s="206" t="s">
        <v>220</v>
      </c>
      <c r="L3" s="208"/>
      <c r="M3" s="206" t="s">
        <v>221</v>
      </c>
      <c r="N3" s="208"/>
    </row>
    <row r="4" spans="1:14" ht="13.5" customHeight="1">
      <c r="A4" s="195"/>
      <c r="B4" s="195"/>
      <c r="C4" s="71" t="s">
        <v>132</v>
      </c>
      <c r="D4" s="73" t="s">
        <v>215</v>
      </c>
      <c r="E4" s="71" t="s">
        <v>132</v>
      </c>
      <c r="F4" s="73" t="s">
        <v>215</v>
      </c>
      <c r="G4" s="71" t="s">
        <v>132</v>
      </c>
      <c r="H4" s="73" t="s">
        <v>215</v>
      </c>
      <c r="I4" s="71" t="s">
        <v>132</v>
      </c>
      <c r="J4" s="73" t="s">
        <v>215</v>
      </c>
      <c r="K4" s="71" t="s">
        <v>132</v>
      </c>
      <c r="L4" s="73" t="s">
        <v>215</v>
      </c>
      <c r="M4" s="71" t="s">
        <v>132</v>
      </c>
      <c r="N4" s="73" t="s">
        <v>215</v>
      </c>
    </row>
    <row r="5" spans="1:14" ht="22.5" customHeight="1">
      <c r="A5" s="74" t="s">
        <v>133</v>
      </c>
      <c r="B5" s="74">
        <v>4</v>
      </c>
      <c r="C5" s="75">
        <v>4</v>
      </c>
      <c r="D5" s="78">
        <v>1</v>
      </c>
      <c r="E5" s="75">
        <v>0</v>
      </c>
      <c r="F5" s="78">
        <v>0</v>
      </c>
      <c r="G5" s="75">
        <v>0</v>
      </c>
      <c r="H5" s="78">
        <v>0</v>
      </c>
      <c r="I5" s="75">
        <v>4</v>
      </c>
      <c r="J5" s="78">
        <v>1</v>
      </c>
      <c r="K5" s="75">
        <v>4</v>
      </c>
      <c r="L5" s="78">
        <v>1</v>
      </c>
      <c r="M5" s="75">
        <v>0</v>
      </c>
      <c r="N5" s="78">
        <v>0</v>
      </c>
    </row>
    <row r="6" spans="1:14" ht="22.5" customHeight="1">
      <c r="A6" s="79" t="s">
        <v>134</v>
      </c>
      <c r="B6" s="79">
        <v>2</v>
      </c>
      <c r="C6" s="80">
        <v>2</v>
      </c>
      <c r="D6" s="83">
        <v>1</v>
      </c>
      <c r="E6" s="80">
        <v>0</v>
      </c>
      <c r="F6" s="83">
        <v>0</v>
      </c>
      <c r="G6" s="80">
        <v>1</v>
      </c>
      <c r="H6" s="83">
        <v>0.5</v>
      </c>
      <c r="I6" s="80">
        <v>1</v>
      </c>
      <c r="J6" s="83">
        <v>0.5</v>
      </c>
      <c r="K6" s="80">
        <v>2</v>
      </c>
      <c r="L6" s="83">
        <v>1</v>
      </c>
      <c r="M6" s="80">
        <v>0</v>
      </c>
      <c r="N6" s="83">
        <v>0</v>
      </c>
    </row>
    <row r="7" spans="1:14" ht="22.5" customHeight="1">
      <c r="A7" s="79" t="s">
        <v>135</v>
      </c>
      <c r="B7" s="79">
        <v>1</v>
      </c>
      <c r="C7" s="80">
        <v>1</v>
      </c>
      <c r="D7" s="83">
        <v>1</v>
      </c>
      <c r="E7" s="80">
        <v>0</v>
      </c>
      <c r="F7" s="83">
        <v>0</v>
      </c>
      <c r="G7" s="80">
        <v>1</v>
      </c>
      <c r="H7" s="83">
        <v>1</v>
      </c>
      <c r="I7" s="80">
        <v>0</v>
      </c>
      <c r="J7" s="83">
        <v>0</v>
      </c>
      <c r="K7" s="80">
        <v>1</v>
      </c>
      <c r="L7" s="83">
        <v>1</v>
      </c>
      <c r="M7" s="80">
        <v>0</v>
      </c>
      <c r="N7" s="83">
        <v>0</v>
      </c>
    </row>
    <row r="8" spans="1:14" ht="22.5" customHeight="1">
      <c r="A8" s="79" t="s">
        <v>136</v>
      </c>
      <c r="B8" s="79">
        <v>2</v>
      </c>
      <c r="C8" s="80">
        <v>2</v>
      </c>
      <c r="D8" s="83">
        <v>1</v>
      </c>
      <c r="E8" s="80">
        <v>0</v>
      </c>
      <c r="F8" s="83">
        <v>0</v>
      </c>
      <c r="G8" s="80">
        <v>2</v>
      </c>
      <c r="H8" s="83">
        <v>1</v>
      </c>
      <c r="I8" s="80">
        <v>0</v>
      </c>
      <c r="J8" s="83">
        <v>0</v>
      </c>
      <c r="K8" s="80">
        <v>2</v>
      </c>
      <c r="L8" s="83">
        <v>1</v>
      </c>
      <c r="M8" s="80">
        <v>0</v>
      </c>
      <c r="N8" s="83">
        <v>0</v>
      </c>
    </row>
    <row r="9" spans="1:14" ht="22.5" customHeight="1">
      <c r="A9" s="79" t="s">
        <v>137</v>
      </c>
      <c r="B9" s="79">
        <v>1</v>
      </c>
      <c r="C9" s="80">
        <v>1</v>
      </c>
      <c r="D9" s="83">
        <v>1</v>
      </c>
      <c r="E9" s="80">
        <v>0</v>
      </c>
      <c r="F9" s="83">
        <v>0</v>
      </c>
      <c r="G9" s="80">
        <v>1</v>
      </c>
      <c r="H9" s="83">
        <v>1</v>
      </c>
      <c r="I9" s="80">
        <v>0</v>
      </c>
      <c r="J9" s="83">
        <v>0</v>
      </c>
      <c r="K9" s="80">
        <v>1</v>
      </c>
      <c r="L9" s="83">
        <v>1</v>
      </c>
      <c r="M9" s="80">
        <v>0</v>
      </c>
      <c r="N9" s="83">
        <v>0</v>
      </c>
    </row>
    <row r="10" spans="1:14" ht="22.5" customHeight="1">
      <c r="A10" s="79" t="s">
        <v>138</v>
      </c>
      <c r="B10" s="79">
        <v>2</v>
      </c>
      <c r="C10" s="80">
        <v>2</v>
      </c>
      <c r="D10" s="83">
        <v>1</v>
      </c>
      <c r="E10" s="80">
        <v>0</v>
      </c>
      <c r="F10" s="83">
        <v>0</v>
      </c>
      <c r="G10" s="80">
        <v>1</v>
      </c>
      <c r="H10" s="83">
        <v>0.5</v>
      </c>
      <c r="I10" s="80">
        <v>1</v>
      </c>
      <c r="J10" s="83">
        <v>0.5</v>
      </c>
      <c r="K10" s="80">
        <v>2</v>
      </c>
      <c r="L10" s="83">
        <v>1</v>
      </c>
      <c r="M10" s="80">
        <v>0</v>
      </c>
      <c r="N10" s="83">
        <v>0</v>
      </c>
    </row>
    <row r="11" spans="1:14" ht="22.5" customHeight="1">
      <c r="A11" s="79" t="s">
        <v>139</v>
      </c>
      <c r="B11" s="79">
        <v>3</v>
      </c>
      <c r="C11" s="80">
        <v>0</v>
      </c>
      <c r="D11" s="83">
        <v>0</v>
      </c>
      <c r="E11" s="80">
        <v>3</v>
      </c>
      <c r="F11" s="83">
        <v>1</v>
      </c>
      <c r="G11" s="80">
        <v>1</v>
      </c>
      <c r="H11" s="83">
        <v>0.3333333333333333</v>
      </c>
      <c r="I11" s="80">
        <v>2</v>
      </c>
      <c r="J11" s="83">
        <v>0.6666666666666666</v>
      </c>
      <c r="K11" s="80">
        <v>3</v>
      </c>
      <c r="L11" s="83">
        <v>1</v>
      </c>
      <c r="M11" s="80">
        <v>0</v>
      </c>
      <c r="N11" s="83">
        <v>0</v>
      </c>
    </row>
    <row r="12" spans="1:14" ht="22.5" customHeight="1">
      <c r="A12" s="79" t="s">
        <v>140</v>
      </c>
      <c r="B12" s="79">
        <v>4</v>
      </c>
      <c r="C12" s="80">
        <v>3</v>
      </c>
      <c r="D12" s="83">
        <v>0.75</v>
      </c>
      <c r="E12" s="80">
        <v>1</v>
      </c>
      <c r="F12" s="83">
        <v>0.25</v>
      </c>
      <c r="G12" s="80">
        <v>0</v>
      </c>
      <c r="H12" s="83">
        <v>0</v>
      </c>
      <c r="I12" s="80">
        <v>4</v>
      </c>
      <c r="J12" s="83">
        <v>1</v>
      </c>
      <c r="K12" s="80">
        <v>3</v>
      </c>
      <c r="L12" s="83">
        <v>0.75</v>
      </c>
      <c r="M12" s="80">
        <v>1</v>
      </c>
      <c r="N12" s="83">
        <v>0.25</v>
      </c>
    </row>
    <row r="13" spans="1:14" ht="22.5" customHeight="1">
      <c r="A13" s="79" t="s">
        <v>141</v>
      </c>
      <c r="B13" s="79">
        <v>2</v>
      </c>
      <c r="C13" s="80">
        <v>2</v>
      </c>
      <c r="D13" s="83">
        <v>1</v>
      </c>
      <c r="E13" s="80">
        <v>0</v>
      </c>
      <c r="F13" s="83">
        <v>0</v>
      </c>
      <c r="G13" s="80">
        <v>2</v>
      </c>
      <c r="H13" s="83">
        <v>1</v>
      </c>
      <c r="I13" s="80">
        <v>0</v>
      </c>
      <c r="J13" s="83">
        <v>0</v>
      </c>
      <c r="K13" s="80">
        <v>2</v>
      </c>
      <c r="L13" s="83">
        <v>1</v>
      </c>
      <c r="M13" s="80">
        <v>0</v>
      </c>
      <c r="N13" s="83">
        <v>0</v>
      </c>
    </row>
    <row r="14" spans="1:14" ht="22.5" customHeight="1">
      <c r="A14" s="79" t="s">
        <v>142</v>
      </c>
      <c r="B14" s="79">
        <v>5</v>
      </c>
      <c r="C14" s="80">
        <v>5</v>
      </c>
      <c r="D14" s="83">
        <v>1</v>
      </c>
      <c r="E14" s="80">
        <v>0</v>
      </c>
      <c r="F14" s="83">
        <v>0</v>
      </c>
      <c r="G14" s="80">
        <v>5</v>
      </c>
      <c r="H14" s="83">
        <v>1</v>
      </c>
      <c r="I14" s="80">
        <v>0</v>
      </c>
      <c r="J14" s="83">
        <v>0</v>
      </c>
      <c r="K14" s="80">
        <v>5</v>
      </c>
      <c r="L14" s="83">
        <v>1</v>
      </c>
      <c r="M14" s="80">
        <v>0</v>
      </c>
      <c r="N14" s="83">
        <v>0</v>
      </c>
    </row>
    <row r="15" spans="1:14" ht="22.5" customHeight="1">
      <c r="A15" s="79" t="s">
        <v>143</v>
      </c>
      <c r="B15" s="79">
        <v>4</v>
      </c>
      <c r="C15" s="80">
        <v>4</v>
      </c>
      <c r="D15" s="83">
        <v>1</v>
      </c>
      <c r="E15" s="80">
        <v>0</v>
      </c>
      <c r="F15" s="83">
        <v>0</v>
      </c>
      <c r="G15" s="80">
        <v>2</v>
      </c>
      <c r="H15" s="83">
        <v>0.5</v>
      </c>
      <c r="I15" s="80">
        <v>2</v>
      </c>
      <c r="J15" s="83">
        <v>0.5</v>
      </c>
      <c r="K15" s="80">
        <v>4</v>
      </c>
      <c r="L15" s="83">
        <v>1</v>
      </c>
      <c r="M15" s="80">
        <v>0</v>
      </c>
      <c r="N15" s="83">
        <v>0</v>
      </c>
    </row>
    <row r="16" spans="1:14" ht="22.5" customHeight="1">
      <c r="A16" s="79" t="s">
        <v>144</v>
      </c>
      <c r="B16" s="79">
        <v>7</v>
      </c>
      <c r="C16" s="80">
        <v>7</v>
      </c>
      <c r="D16" s="83">
        <v>1</v>
      </c>
      <c r="E16" s="80">
        <v>0</v>
      </c>
      <c r="F16" s="83">
        <v>0</v>
      </c>
      <c r="G16" s="80">
        <v>7</v>
      </c>
      <c r="H16" s="83">
        <v>1</v>
      </c>
      <c r="I16" s="80">
        <v>0</v>
      </c>
      <c r="J16" s="83">
        <v>0</v>
      </c>
      <c r="K16" s="80">
        <v>7</v>
      </c>
      <c r="L16" s="83">
        <v>1</v>
      </c>
      <c r="M16" s="80">
        <v>0</v>
      </c>
      <c r="N16" s="83">
        <v>0</v>
      </c>
    </row>
    <row r="17" spans="1:14" ht="22.5" customHeight="1">
      <c r="A17" s="79" t="s">
        <v>145</v>
      </c>
      <c r="B17" s="79">
        <v>18</v>
      </c>
      <c r="C17" s="80">
        <v>18</v>
      </c>
      <c r="D17" s="83">
        <v>1</v>
      </c>
      <c r="E17" s="80">
        <v>0</v>
      </c>
      <c r="F17" s="83">
        <v>0</v>
      </c>
      <c r="G17" s="80">
        <v>1</v>
      </c>
      <c r="H17" s="83">
        <v>0.05555555555555555</v>
      </c>
      <c r="I17" s="80">
        <v>17</v>
      </c>
      <c r="J17" s="83">
        <v>0.9444444444444444</v>
      </c>
      <c r="K17" s="80">
        <v>18</v>
      </c>
      <c r="L17" s="83">
        <v>1</v>
      </c>
      <c r="M17" s="80">
        <v>0</v>
      </c>
      <c r="N17" s="83">
        <v>0</v>
      </c>
    </row>
    <row r="18" spans="1:14" ht="22.5" customHeight="1">
      <c r="A18" s="79" t="s">
        <v>146</v>
      </c>
      <c r="B18" s="79">
        <v>6</v>
      </c>
      <c r="C18" s="80">
        <v>6</v>
      </c>
      <c r="D18" s="83">
        <v>1</v>
      </c>
      <c r="E18" s="80">
        <v>0</v>
      </c>
      <c r="F18" s="83">
        <v>0</v>
      </c>
      <c r="G18" s="80">
        <v>2</v>
      </c>
      <c r="H18" s="83">
        <v>0.3333333333333333</v>
      </c>
      <c r="I18" s="80">
        <v>4</v>
      </c>
      <c r="J18" s="83">
        <v>0.6666666666666666</v>
      </c>
      <c r="K18" s="80">
        <v>5</v>
      </c>
      <c r="L18" s="83">
        <v>0.8333333333333334</v>
      </c>
      <c r="M18" s="80">
        <v>1</v>
      </c>
      <c r="N18" s="83">
        <v>0.16666666666666666</v>
      </c>
    </row>
    <row r="19" spans="1:14" ht="22.5" customHeight="1">
      <c r="A19" s="79" t="s">
        <v>147</v>
      </c>
      <c r="B19" s="79">
        <v>5</v>
      </c>
      <c r="C19" s="80">
        <v>5</v>
      </c>
      <c r="D19" s="83">
        <v>1</v>
      </c>
      <c r="E19" s="80">
        <v>0</v>
      </c>
      <c r="F19" s="83">
        <v>0</v>
      </c>
      <c r="G19" s="80">
        <v>3</v>
      </c>
      <c r="H19" s="83">
        <v>0.6</v>
      </c>
      <c r="I19" s="80">
        <v>2</v>
      </c>
      <c r="J19" s="83">
        <v>0.4</v>
      </c>
      <c r="K19" s="80">
        <v>5</v>
      </c>
      <c r="L19" s="83">
        <v>1</v>
      </c>
      <c r="M19" s="80">
        <v>0</v>
      </c>
      <c r="N19" s="83">
        <v>0</v>
      </c>
    </row>
    <row r="20" spans="1:14" ht="22.5" customHeight="1">
      <c r="A20" s="79" t="s">
        <v>148</v>
      </c>
      <c r="B20" s="79">
        <v>2</v>
      </c>
      <c r="C20" s="80">
        <v>2</v>
      </c>
      <c r="D20" s="83">
        <v>1</v>
      </c>
      <c r="E20" s="80">
        <v>0</v>
      </c>
      <c r="F20" s="83">
        <v>0</v>
      </c>
      <c r="G20" s="80">
        <v>0</v>
      </c>
      <c r="H20" s="83">
        <v>0</v>
      </c>
      <c r="I20" s="80">
        <v>2</v>
      </c>
      <c r="J20" s="83">
        <v>1</v>
      </c>
      <c r="K20" s="80">
        <v>2</v>
      </c>
      <c r="L20" s="83">
        <v>1</v>
      </c>
      <c r="M20" s="80">
        <v>0</v>
      </c>
      <c r="N20" s="83">
        <v>0</v>
      </c>
    </row>
    <row r="21" spans="1:14" ht="22.5" customHeight="1">
      <c r="A21" s="79" t="s">
        <v>149</v>
      </c>
      <c r="B21" s="79">
        <v>2</v>
      </c>
      <c r="C21" s="80">
        <v>2</v>
      </c>
      <c r="D21" s="83">
        <v>1</v>
      </c>
      <c r="E21" s="80">
        <v>0</v>
      </c>
      <c r="F21" s="83">
        <v>0</v>
      </c>
      <c r="G21" s="80">
        <v>2</v>
      </c>
      <c r="H21" s="83">
        <v>1</v>
      </c>
      <c r="I21" s="80">
        <v>0</v>
      </c>
      <c r="J21" s="83">
        <v>0</v>
      </c>
      <c r="K21" s="80">
        <v>2</v>
      </c>
      <c r="L21" s="83">
        <v>1</v>
      </c>
      <c r="M21" s="80">
        <v>0</v>
      </c>
      <c r="N21" s="83">
        <v>0</v>
      </c>
    </row>
    <row r="22" spans="1:14" ht="22.5" customHeight="1">
      <c r="A22" s="79" t="s">
        <v>150</v>
      </c>
      <c r="B22" s="79">
        <v>3</v>
      </c>
      <c r="C22" s="80">
        <v>3</v>
      </c>
      <c r="D22" s="83">
        <v>1</v>
      </c>
      <c r="E22" s="80">
        <v>0</v>
      </c>
      <c r="F22" s="83">
        <v>0</v>
      </c>
      <c r="G22" s="80">
        <v>1</v>
      </c>
      <c r="H22" s="83">
        <v>0.3333333333333333</v>
      </c>
      <c r="I22" s="80">
        <v>2</v>
      </c>
      <c r="J22" s="83">
        <v>0.6666666666666666</v>
      </c>
      <c r="K22" s="80">
        <v>3</v>
      </c>
      <c r="L22" s="83">
        <v>1</v>
      </c>
      <c r="M22" s="80">
        <v>0</v>
      </c>
      <c r="N22" s="83">
        <v>0</v>
      </c>
    </row>
    <row r="23" spans="1:14" ht="22.5" customHeight="1">
      <c r="A23" s="79" t="s">
        <v>151</v>
      </c>
      <c r="B23" s="79">
        <v>16</v>
      </c>
      <c r="C23" s="80">
        <v>16</v>
      </c>
      <c r="D23" s="83">
        <v>1</v>
      </c>
      <c r="E23" s="80">
        <v>0</v>
      </c>
      <c r="F23" s="83">
        <v>0</v>
      </c>
      <c r="G23" s="80">
        <v>15</v>
      </c>
      <c r="H23" s="83">
        <v>0.9375</v>
      </c>
      <c r="I23" s="80">
        <v>1</v>
      </c>
      <c r="J23" s="83">
        <v>0.0625</v>
      </c>
      <c r="K23" s="80">
        <v>16</v>
      </c>
      <c r="L23" s="83">
        <v>1</v>
      </c>
      <c r="M23" s="80">
        <v>0</v>
      </c>
      <c r="N23" s="83">
        <v>0</v>
      </c>
    </row>
    <row r="24" spans="1:14" ht="22.5" customHeight="1">
      <c r="A24" s="79" t="s">
        <v>152</v>
      </c>
      <c r="B24" s="79">
        <v>12</v>
      </c>
      <c r="C24" s="80">
        <v>12</v>
      </c>
      <c r="D24" s="83">
        <v>1</v>
      </c>
      <c r="E24" s="80">
        <v>0</v>
      </c>
      <c r="F24" s="83">
        <v>0</v>
      </c>
      <c r="G24" s="80">
        <v>6</v>
      </c>
      <c r="H24" s="83">
        <v>0.5</v>
      </c>
      <c r="I24" s="80">
        <v>6</v>
      </c>
      <c r="J24" s="83">
        <v>0.5</v>
      </c>
      <c r="K24" s="80">
        <v>12</v>
      </c>
      <c r="L24" s="83">
        <v>1</v>
      </c>
      <c r="M24" s="80">
        <v>0</v>
      </c>
      <c r="N24" s="83">
        <v>0</v>
      </c>
    </row>
    <row r="25" spans="1:14" ht="22.5" customHeight="1">
      <c r="A25" s="79" t="s">
        <v>153</v>
      </c>
      <c r="B25" s="79">
        <v>50</v>
      </c>
      <c r="C25" s="80">
        <v>50</v>
      </c>
      <c r="D25" s="83">
        <v>1</v>
      </c>
      <c r="E25" s="80">
        <v>0</v>
      </c>
      <c r="F25" s="83">
        <v>0</v>
      </c>
      <c r="G25" s="80">
        <v>36</v>
      </c>
      <c r="H25" s="83">
        <v>0.72</v>
      </c>
      <c r="I25" s="80">
        <v>14</v>
      </c>
      <c r="J25" s="83">
        <v>0.28</v>
      </c>
      <c r="K25" s="80">
        <v>33</v>
      </c>
      <c r="L25" s="83">
        <v>0.66</v>
      </c>
      <c r="M25" s="80">
        <v>17</v>
      </c>
      <c r="N25" s="83">
        <v>0.34</v>
      </c>
    </row>
    <row r="26" spans="1:14" ht="22.5" customHeight="1">
      <c r="A26" s="79" t="s">
        <v>154</v>
      </c>
      <c r="B26" s="79">
        <v>9</v>
      </c>
      <c r="C26" s="80">
        <v>9</v>
      </c>
      <c r="D26" s="83">
        <v>1</v>
      </c>
      <c r="E26" s="80">
        <v>0</v>
      </c>
      <c r="F26" s="83">
        <v>0</v>
      </c>
      <c r="G26" s="80">
        <v>9</v>
      </c>
      <c r="H26" s="83">
        <v>1</v>
      </c>
      <c r="I26" s="80">
        <v>0</v>
      </c>
      <c r="J26" s="83">
        <v>0</v>
      </c>
      <c r="K26" s="80">
        <v>9</v>
      </c>
      <c r="L26" s="83">
        <v>1</v>
      </c>
      <c r="M26" s="80">
        <v>0</v>
      </c>
      <c r="N26" s="83">
        <v>0</v>
      </c>
    </row>
    <row r="27" spans="1:14" ht="22.5" customHeight="1">
      <c r="A27" s="79" t="s">
        <v>155</v>
      </c>
      <c r="B27" s="79">
        <v>10</v>
      </c>
      <c r="C27" s="80">
        <v>10</v>
      </c>
      <c r="D27" s="83">
        <v>1</v>
      </c>
      <c r="E27" s="80">
        <v>0</v>
      </c>
      <c r="F27" s="83">
        <v>0</v>
      </c>
      <c r="G27" s="80">
        <v>7</v>
      </c>
      <c r="H27" s="83">
        <v>0.7</v>
      </c>
      <c r="I27" s="80">
        <v>3</v>
      </c>
      <c r="J27" s="83">
        <v>0.3</v>
      </c>
      <c r="K27" s="80">
        <v>10</v>
      </c>
      <c r="L27" s="83">
        <v>1</v>
      </c>
      <c r="M27" s="80">
        <v>0</v>
      </c>
      <c r="N27" s="83">
        <v>0</v>
      </c>
    </row>
    <row r="28" spans="1:14" ht="22.5" customHeight="1">
      <c r="A28" s="79" t="s">
        <v>156</v>
      </c>
      <c r="B28" s="79">
        <v>8</v>
      </c>
      <c r="C28" s="80">
        <v>7</v>
      </c>
      <c r="D28" s="83">
        <v>0.875</v>
      </c>
      <c r="E28" s="80">
        <v>1</v>
      </c>
      <c r="F28" s="83">
        <v>0.125</v>
      </c>
      <c r="G28" s="80">
        <v>8</v>
      </c>
      <c r="H28" s="83">
        <v>1</v>
      </c>
      <c r="I28" s="80">
        <v>0</v>
      </c>
      <c r="J28" s="83">
        <v>0</v>
      </c>
      <c r="K28" s="80">
        <v>8</v>
      </c>
      <c r="L28" s="83">
        <v>1</v>
      </c>
      <c r="M28" s="80">
        <v>0</v>
      </c>
      <c r="N28" s="83">
        <v>0</v>
      </c>
    </row>
    <row r="29" spans="1:14" ht="22.5" customHeight="1">
      <c r="A29" s="79" t="s">
        <v>157</v>
      </c>
      <c r="B29" s="79">
        <v>2</v>
      </c>
      <c r="C29" s="80">
        <v>2</v>
      </c>
      <c r="D29" s="83">
        <v>1</v>
      </c>
      <c r="E29" s="80">
        <v>0</v>
      </c>
      <c r="F29" s="83">
        <v>0</v>
      </c>
      <c r="G29" s="80">
        <v>2</v>
      </c>
      <c r="H29" s="83">
        <v>1</v>
      </c>
      <c r="I29" s="80">
        <v>0</v>
      </c>
      <c r="J29" s="83">
        <v>0</v>
      </c>
      <c r="K29" s="80">
        <v>2</v>
      </c>
      <c r="L29" s="83">
        <v>1</v>
      </c>
      <c r="M29" s="80">
        <v>0</v>
      </c>
      <c r="N29" s="83">
        <v>0</v>
      </c>
    </row>
    <row r="30" spans="1:14" ht="22.5" customHeight="1">
      <c r="A30" s="79" t="s">
        <v>158</v>
      </c>
      <c r="B30" s="79">
        <v>3</v>
      </c>
      <c r="C30" s="80">
        <v>0</v>
      </c>
      <c r="D30" s="83">
        <v>0</v>
      </c>
      <c r="E30" s="80">
        <v>3</v>
      </c>
      <c r="F30" s="83">
        <v>1</v>
      </c>
      <c r="G30" s="80">
        <v>2</v>
      </c>
      <c r="H30" s="83">
        <v>0.6666666666666666</v>
      </c>
      <c r="I30" s="80">
        <v>1</v>
      </c>
      <c r="J30" s="83">
        <v>0.3333333333333333</v>
      </c>
      <c r="K30" s="80">
        <v>3</v>
      </c>
      <c r="L30" s="83">
        <v>1</v>
      </c>
      <c r="M30" s="80">
        <v>0</v>
      </c>
      <c r="N30" s="83">
        <v>0</v>
      </c>
    </row>
    <row r="31" spans="1:14" ht="22.5" customHeight="1">
      <c r="A31" s="79" t="s">
        <v>159</v>
      </c>
      <c r="B31" s="79">
        <v>1</v>
      </c>
      <c r="C31" s="80">
        <v>0</v>
      </c>
      <c r="D31" s="83">
        <v>0</v>
      </c>
      <c r="E31" s="80">
        <v>1</v>
      </c>
      <c r="F31" s="83">
        <v>1</v>
      </c>
      <c r="G31" s="80">
        <v>1</v>
      </c>
      <c r="H31" s="83">
        <v>1</v>
      </c>
      <c r="I31" s="80">
        <v>0</v>
      </c>
      <c r="J31" s="83">
        <v>0</v>
      </c>
      <c r="K31" s="80">
        <v>1</v>
      </c>
      <c r="L31" s="83">
        <v>1</v>
      </c>
      <c r="M31" s="80">
        <v>0</v>
      </c>
      <c r="N31" s="83">
        <v>0</v>
      </c>
    </row>
    <row r="32" spans="1:14" ht="22.5" customHeight="1">
      <c r="A32" s="79" t="s">
        <v>160</v>
      </c>
      <c r="B32" s="79">
        <v>2</v>
      </c>
      <c r="C32" s="80">
        <v>0</v>
      </c>
      <c r="D32" s="83">
        <v>0</v>
      </c>
      <c r="E32" s="80">
        <v>2</v>
      </c>
      <c r="F32" s="83">
        <v>1</v>
      </c>
      <c r="G32" s="80">
        <v>1</v>
      </c>
      <c r="H32" s="83">
        <v>0.5</v>
      </c>
      <c r="I32" s="80">
        <v>1</v>
      </c>
      <c r="J32" s="83">
        <v>0.5</v>
      </c>
      <c r="K32" s="80">
        <v>2</v>
      </c>
      <c r="L32" s="83">
        <v>1</v>
      </c>
      <c r="M32" s="80">
        <v>0</v>
      </c>
      <c r="N32" s="83">
        <v>0</v>
      </c>
    </row>
    <row r="33" spans="1:14" ht="22.5" customHeight="1">
      <c r="A33" s="79" t="s">
        <v>161</v>
      </c>
      <c r="B33" s="79">
        <v>9</v>
      </c>
      <c r="C33" s="80">
        <v>9</v>
      </c>
      <c r="D33" s="83">
        <v>1</v>
      </c>
      <c r="E33" s="80">
        <v>0</v>
      </c>
      <c r="F33" s="83">
        <v>0</v>
      </c>
      <c r="G33" s="80">
        <v>9</v>
      </c>
      <c r="H33" s="83">
        <v>1</v>
      </c>
      <c r="I33" s="80">
        <v>0</v>
      </c>
      <c r="J33" s="83">
        <v>0</v>
      </c>
      <c r="K33" s="80">
        <v>9</v>
      </c>
      <c r="L33" s="83">
        <v>1</v>
      </c>
      <c r="M33" s="80">
        <v>0</v>
      </c>
      <c r="N33" s="83">
        <v>0</v>
      </c>
    </row>
    <row r="34" spans="1:14" ht="22.5" customHeight="1">
      <c r="A34" s="79" t="s">
        <v>162</v>
      </c>
      <c r="B34" s="79">
        <v>3</v>
      </c>
      <c r="C34" s="80">
        <v>3</v>
      </c>
      <c r="D34" s="83">
        <v>1</v>
      </c>
      <c r="E34" s="80">
        <v>0</v>
      </c>
      <c r="F34" s="83">
        <v>0</v>
      </c>
      <c r="G34" s="80">
        <v>3</v>
      </c>
      <c r="H34" s="83">
        <v>1</v>
      </c>
      <c r="I34" s="80">
        <v>0</v>
      </c>
      <c r="J34" s="83">
        <v>0</v>
      </c>
      <c r="K34" s="80">
        <v>3</v>
      </c>
      <c r="L34" s="83">
        <v>1</v>
      </c>
      <c r="M34" s="80">
        <v>0</v>
      </c>
      <c r="N34" s="83">
        <v>0</v>
      </c>
    </row>
    <row r="35" spans="1:14" ht="22.5" customHeight="1">
      <c r="A35" s="79" t="s">
        <v>163</v>
      </c>
      <c r="B35" s="79">
        <v>10</v>
      </c>
      <c r="C35" s="80">
        <v>10</v>
      </c>
      <c r="D35" s="83">
        <v>1</v>
      </c>
      <c r="E35" s="80">
        <v>0</v>
      </c>
      <c r="F35" s="83">
        <v>0</v>
      </c>
      <c r="G35" s="80">
        <v>8</v>
      </c>
      <c r="H35" s="83">
        <v>0.8</v>
      </c>
      <c r="I35" s="80">
        <v>2</v>
      </c>
      <c r="J35" s="83">
        <v>0.2</v>
      </c>
      <c r="K35" s="80">
        <v>10</v>
      </c>
      <c r="L35" s="83">
        <v>1</v>
      </c>
      <c r="M35" s="80">
        <v>0</v>
      </c>
      <c r="N35" s="83">
        <v>0</v>
      </c>
    </row>
    <row r="36" spans="1:14" ht="22.5" customHeight="1">
      <c r="A36" s="79" t="s">
        <v>164</v>
      </c>
      <c r="B36" s="79">
        <v>4</v>
      </c>
      <c r="C36" s="80">
        <v>4</v>
      </c>
      <c r="D36" s="83">
        <v>1</v>
      </c>
      <c r="E36" s="80">
        <v>0</v>
      </c>
      <c r="F36" s="83">
        <v>0</v>
      </c>
      <c r="G36" s="80">
        <v>4</v>
      </c>
      <c r="H36" s="83">
        <v>1</v>
      </c>
      <c r="I36" s="80">
        <v>0</v>
      </c>
      <c r="J36" s="83">
        <v>0</v>
      </c>
      <c r="K36" s="80">
        <v>4</v>
      </c>
      <c r="L36" s="83">
        <v>1</v>
      </c>
      <c r="M36" s="80">
        <v>0</v>
      </c>
      <c r="N36" s="83">
        <v>0</v>
      </c>
    </row>
    <row r="37" spans="1:14" ht="22.5" customHeight="1">
      <c r="A37" s="79" t="s">
        <v>165</v>
      </c>
      <c r="B37" s="79">
        <v>2</v>
      </c>
      <c r="C37" s="80">
        <v>2</v>
      </c>
      <c r="D37" s="83">
        <v>1</v>
      </c>
      <c r="E37" s="80">
        <v>0</v>
      </c>
      <c r="F37" s="83">
        <v>0</v>
      </c>
      <c r="G37" s="80">
        <v>2</v>
      </c>
      <c r="H37" s="83">
        <v>1</v>
      </c>
      <c r="I37" s="80">
        <v>0</v>
      </c>
      <c r="J37" s="83">
        <v>0</v>
      </c>
      <c r="K37" s="80">
        <v>2</v>
      </c>
      <c r="L37" s="83">
        <v>1</v>
      </c>
      <c r="M37" s="80">
        <v>0</v>
      </c>
      <c r="N37" s="83">
        <v>0</v>
      </c>
    </row>
    <row r="38" spans="1:14" ht="22.5" customHeight="1">
      <c r="A38" s="79" t="s">
        <v>166</v>
      </c>
      <c r="B38" s="79">
        <v>50</v>
      </c>
      <c r="C38" s="80">
        <v>50</v>
      </c>
      <c r="D38" s="83">
        <v>1</v>
      </c>
      <c r="E38" s="80">
        <v>0</v>
      </c>
      <c r="F38" s="83">
        <v>0</v>
      </c>
      <c r="G38" s="80">
        <v>50</v>
      </c>
      <c r="H38" s="83">
        <v>1</v>
      </c>
      <c r="I38" s="80">
        <v>0</v>
      </c>
      <c r="J38" s="83">
        <v>0</v>
      </c>
      <c r="K38" s="80">
        <v>50</v>
      </c>
      <c r="L38" s="83">
        <v>1</v>
      </c>
      <c r="M38" s="80">
        <v>0</v>
      </c>
      <c r="N38" s="83">
        <v>0</v>
      </c>
    </row>
    <row r="39" spans="1:14" ht="22.5" customHeight="1">
      <c r="A39" s="84" t="s">
        <v>167</v>
      </c>
      <c r="B39" s="84">
        <v>5</v>
      </c>
      <c r="C39" s="85">
        <v>5</v>
      </c>
      <c r="D39" s="88">
        <v>1</v>
      </c>
      <c r="E39" s="85">
        <v>0</v>
      </c>
      <c r="F39" s="88">
        <v>0</v>
      </c>
      <c r="G39" s="85">
        <v>5</v>
      </c>
      <c r="H39" s="88">
        <v>1</v>
      </c>
      <c r="I39" s="85">
        <v>0</v>
      </c>
      <c r="J39" s="88">
        <v>0</v>
      </c>
      <c r="K39" s="85">
        <v>5</v>
      </c>
      <c r="L39" s="88">
        <v>1</v>
      </c>
      <c r="M39" s="85">
        <v>0</v>
      </c>
      <c r="N39" s="88">
        <v>0</v>
      </c>
    </row>
    <row r="40" spans="3:14" ht="22.5" customHeight="1">
      <c r="C40" s="90"/>
      <c r="D40" s="91"/>
      <c r="E40" s="90"/>
      <c r="F40" s="91"/>
      <c r="G40" s="90"/>
      <c r="H40" s="91"/>
      <c r="I40" s="90"/>
      <c r="J40" s="91"/>
      <c r="K40" s="90"/>
      <c r="L40" s="91"/>
      <c r="M40" s="90"/>
      <c r="N40" s="91"/>
    </row>
    <row r="41" spans="1:14" ht="22.5" customHeight="1">
      <c r="A41" s="92" t="s">
        <v>168</v>
      </c>
      <c r="B41" s="92">
        <v>269</v>
      </c>
      <c r="C41" s="93">
        <v>258</v>
      </c>
      <c r="D41" s="96">
        <v>0.9591078066914498</v>
      </c>
      <c r="E41" s="93">
        <v>11</v>
      </c>
      <c r="F41" s="96">
        <v>0.040892193308550186</v>
      </c>
      <c r="G41" s="93">
        <v>200</v>
      </c>
      <c r="H41" s="96">
        <v>0.7434944237918215</v>
      </c>
      <c r="I41" s="93">
        <v>69</v>
      </c>
      <c r="J41" s="96">
        <v>0.25650557620817843</v>
      </c>
      <c r="K41" s="93">
        <v>250</v>
      </c>
      <c r="L41" s="96">
        <v>0.929368029739777</v>
      </c>
      <c r="M41" s="93">
        <v>19</v>
      </c>
      <c r="N41" s="96">
        <v>0.07063197026022305</v>
      </c>
    </row>
  </sheetData>
  <sheetProtection/>
  <mergeCells count="12">
    <mergeCell ref="K3:L3"/>
    <mergeCell ref="M3:N3"/>
    <mergeCell ref="A1:A4"/>
    <mergeCell ref="B1:B4"/>
    <mergeCell ref="C1:N1"/>
    <mergeCell ref="C2:F2"/>
    <mergeCell ref="G2:J2"/>
    <mergeCell ref="K2:N2"/>
    <mergeCell ref="C3:D3"/>
    <mergeCell ref="E3:F3"/>
    <mergeCell ref="G3:H3"/>
    <mergeCell ref="I3:J3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A5" sqref="A5"/>
    </sheetView>
  </sheetViews>
  <sheetFormatPr defaultColWidth="9.140625" defaultRowHeight="22.5" customHeight="1"/>
  <cols>
    <col min="1" max="1" width="14.57421875" style="89" customWidth="1"/>
    <col min="2" max="2" width="8.140625" style="89" customWidth="1"/>
    <col min="3" max="3" width="6.00390625" style="89" customWidth="1"/>
    <col min="4" max="4" width="8.140625" style="89" customWidth="1"/>
    <col min="5" max="5" width="6.00390625" style="89" customWidth="1"/>
    <col min="6" max="6" width="8.140625" style="89" customWidth="1"/>
    <col min="7" max="7" width="6.00390625" style="89" customWidth="1"/>
    <col min="8" max="8" width="8.140625" style="89" customWidth="1"/>
    <col min="9" max="9" width="6.00390625" style="89" customWidth="1"/>
    <col min="10" max="10" width="8.140625" style="89" customWidth="1"/>
    <col min="11" max="16384" width="9.00390625" style="70" customWidth="1"/>
  </cols>
  <sheetData>
    <row r="1" spans="1:10" ht="18" customHeight="1">
      <c r="A1" s="194" t="s">
        <v>234</v>
      </c>
      <c r="B1" s="196" t="s">
        <v>132</v>
      </c>
      <c r="C1" s="203" t="s">
        <v>201</v>
      </c>
      <c r="D1" s="204"/>
      <c r="E1" s="204"/>
      <c r="F1" s="204"/>
      <c r="G1" s="204"/>
      <c r="H1" s="204"/>
      <c r="I1" s="204"/>
      <c r="J1" s="205"/>
    </row>
    <row r="2" spans="1:10" ht="22.5" customHeight="1">
      <c r="A2" s="195"/>
      <c r="B2" s="195"/>
      <c r="C2" s="206" t="s">
        <v>222</v>
      </c>
      <c r="D2" s="207"/>
      <c r="E2" s="207"/>
      <c r="F2" s="208"/>
      <c r="G2" s="206" t="s">
        <v>223</v>
      </c>
      <c r="H2" s="207"/>
      <c r="I2" s="207"/>
      <c r="J2" s="208"/>
    </row>
    <row r="3" spans="1:10" ht="22.5" customHeight="1">
      <c r="A3" s="195"/>
      <c r="B3" s="195"/>
      <c r="C3" s="206" t="s">
        <v>207</v>
      </c>
      <c r="D3" s="208"/>
      <c r="E3" s="206" t="s">
        <v>219</v>
      </c>
      <c r="F3" s="208"/>
      <c r="G3" s="206" t="s">
        <v>207</v>
      </c>
      <c r="H3" s="208"/>
      <c r="I3" s="206" t="s">
        <v>219</v>
      </c>
      <c r="J3" s="208"/>
    </row>
    <row r="4" spans="1:10" ht="13.5" customHeight="1">
      <c r="A4" s="195"/>
      <c r="B4" s="195"/>
      <c r="C4" s="71" t="s">
        <v>132</v>
      </c>
      <c r="D4" s="73" t="s">
        <v>215</v>
      </c>
      <c r="E4" s="71" t="s">
        <v>132</v>
      </c>
      <c r="F4" s="73" t="s">
        <v>215</v>
      </c>
      <c r="G4" s="71" t="s">
        <v>132</v>
      </c>
      <c r="H4" s="73" t="s">
        <v>215</v>
      </c>
      <c r="I4" s="71" t="s">
        <v>132</v>
      </c>
      <c r="J4" s="73" t="s">
        <v>215</v>
      </c>
    </row>
    <row r="5" spans="1:10" ht="22.5" customHeight="1">
      <c r="A5" s="74" t="s">
        <v>133</v>
      </c>
      <c r="B5" s="74">
        <v>4</v>
      </c>
      <c r="C5" s="75">
        <v>2</v>
      </c>
      <c r="D5" s="78">
        <v>0.5</v>
      </c>
      <c r="E5" s="75">
        <v>2</v>
      </c>
      <c r="F5" s="78">
        <v>0.5</v>
      </c>
      <c r="G5" s="75">
        <v>1</v>
      </c>
      <c r="H5" s="78">
        <v>0.25</v>
      </c>
      <c r="I5" s="75">
        <v>3</v>
      </c>
      <c r="J5" s="78">
        <v>0.75</v>
      </c>
    </row>
    <row r="6" spans="1:10" ht="22.5" customHeight="1">
      <c r="A6" s="79" t="s">
        <v>134</v>
      </c>
      <c r="B6" s="79">
        <v>2</v>
      </c>
      <c r="C6" s="80">
        <v>1</v>
      </c>
      <c r="D6" s="83">
        <v>0.5</v>
      </c>
      <c r="E6" s="80">
        <v>1</v>
      </c>
      <c r="F6" s="83">
        <v>0.5</v>
      </c>
      <c r="G6" s="80">
        <v>2</v>
      </c>
      <c r="H6" s="83">
        <v>1</v>
      </c>
      <c r="I6" s="80">
        <v>0</v>
      </c>
      <c r="J6" s="83">
        <v>0</v>
      </c>
    </row>
    <row r="7" spans="1:10" ht="22.5" customHeight="1">
      <c r="A7" s="79" t="s">
        <v>135</v>
      </c>
      <c r="B7" s="79">
        <v>1</v>
      </c>
      <c r="C7" s="80">
        <v>1</v>
      </c>
      <c r="D7" s="83">
        <v>1</v>
      </c>
      <c r="E7" s="80">
        <v>0</v>
      </c>
      <c r="F7" s="83">
        <v>0</v>
      </c>
      <c r="G7" s="80">
        <v>1</v>
      </c>
      <c r="H7" s="83">
        <v>1</v>
      </c>
      <c r="I7" s="80">
        <v>0</v>
      </c>
      <c r="J7" s="83">
        <v>0</v>
      </c>
    </row>
    <row r="8" spans="1:10" ht="22.5" customHeight="1">
      <c r="A8" s="79" t="s">
        <v>136</v>
      </c>
      <c r="B8" s="79">
        <v>2</v>
      </c>
      <c r="C8" s="80">
        <v>2</v>
      </c>
      <c r="D8" s="83">
        <v>1</v>
      </c>
      <c r="E8" s="80">
        <v>0</v>
      </c>
      <c r="F8" s="83">
        <v>0</v>
      </c>
      <c r="G8" s="80">
        <v>2</v>
      </c>
      <c r="H8" s="83">
        <v>1</v>
      </c>
      <c r="I8" s="80">
        <v>0</v>
      </c>
      <c r="J8" s="83">
        <v>0</v>
      </c>
    </row>
    <row r="9" spans="1:10" ht="22.5" customHeight="1">
      <c r="A9" s="79" t="s">
        <v>137</v>
      </c>
      <c r="B9" s="79">
        <v>1</v>
      </c>
      <c r="C9" s="80">
        <v>1</v>
      </c>
      <c r="D9" s="83">
        <v>1</v>
      </c>
      <c r="E9" s="80">
        <v>0</v>
      </c>
      <c r="F9" s="83">
        <v>0</v>
      </c>
      <c r="G9" s="80">
        <v>1</v>
      </c>
      <c r="H9" s="83">
        <v>1</v>
      </c>
      <c r="I9" s="80">
        <v>0</v>
      </c>
      <c r="J9" s="83">
        <v>0</v>
      </c>
    </row>
    <row r="10" spans="1:10" ht="22.5" customHeight="1">
      <c r="A10" s="79" t="s">
        <v>138</v>
      </c>
      <c r="B10" s="79">
        <v>2</v>
      </c>
      <c r="C10" s="80">
        <v>1</v>
      </c>
      <c r="D10" s="83">
        <v>0.5</v>
      </c>
      <c r="E10" s="80">
        <v>1</v>
      </c>
      <c r="F10" s="83">
        <v>0.5</v>
      </c>
      <c r="G10" s="80">
        <v>1</v>
      </c>
      <c r="H10" s="83">
        <v>0.5</v>
      </c>
      <c r="I10" s="80">
        <v>1</v>
      </c>
      <c r="J10" s="83">
        <v>0.5</v>
      </c>
    </row>
    <row r="11" spans="1:10" ht="22.5" customHeight="1">
      <c r="A11" s="79" t="s">
        <v>139</v>
      </c>
      <c r="B11" s="79">
        <v>3</v>
      </c>
      <c r="C11" s="80">
        <v>1</v>
      </c>
      <c r="D11" s="83">
        <v>0.3333333333333333</v>
      </c>
      <c r="E11" s="80">
        <v>2</v>
      </c>
      <c r="F11" s="83">
        <v>0.6666666666666666</v>
      </c>
      <c r="G11" s="80">
        <v>1</v>
      </c>
      <c r="H11" s="83">
        <v>0.3333333333333333</v>
      </c>
      <c r="I11" s="80">
        <v>2</v>
      </c>
      <c r="J11" s="83">
        <v>0.6666666666666666</v>
      </c>
    </row>
    <row r="12" spans="1:10" ht="22.5" customHeight="1">
      <c r="A12" s="79" t="s">
        <v>140</v>
      </c>
      <c r="B12" s="79">
        <v>4</v>
      </c>
      <c r="C12" s="80">
        <v>0</v>
      </c>
      <c r="D12" s="83">
        <v>0</v>
      </c>
      <c r="E12" s="80">
        <v>4</v>
      </c>
      <c r="F12" s="83">
        <v>1</v>
      </c>
      <c r="G12" s="80">
        <v>1</v>
      </c>
      <c r="H12" s="83">
        <v>0.25</v>
      </c>
      <c r="I12" s="80">
        <v>3</v>
      </c>
      <c r="J12" s="83">
        <v>0.75</v>
      </c>
    </row>
    <row r="13" spans="1:10" ht="22.5" customHeight="1">
      <c r="A13" s="79" t="s">
        <v>141</v>
      </c>
      <c r="B13" s="79">
        <v>2</v>
      </c>
      <c r="C13" s="80">
        <v>2</v>
      </c>
      <c r="D13" s="83">
        <v>1</v>
      </c>
      <c r="E13" s="80">
        <v>0</v>
      </c>
      <c r="F13" s="83">
        <v>0</v>
      </c>
      <c r="G13" s="80">
        <v>2</v>
      </c>
      <c r="H13" s="83">
        <v>1</v>
      </c>
      <c r="I13" s="80">
        <v>0</v>
      </c>
      <c r="J13" s="83">
        <v>0</v>
      </c>
    </row>
    <row r="14" spans="1:10" ht="22.5" customHeight="1">
      <c r="A14" s="79" t="s">
        <v>142</v>
      </c>
      <c r="B14" s="79">
        <v>5</v>
      </c>
      <c r="C14" s="80">
        <v>3</v>
      </c>
      <c r="D14" s="83">
        <v>0.6</v>
      </c>
      <c r="E14" s="80">
        <v>2</v>
      </c>
      <c r="F14" s="83">
        <v>0.4</v>
      </c>
      <c r="G14" s="80">
        <v>5</v>
      </c>
      <c r="H14" s="83">
        <v>1</v>
      </c>
      <c r="I14" s="80">
        <v>0</v>
      </c>
      <c r="J14" s="83">
        <v>0</v>
      </c>
    </row>
    <row r="15" spans="1:10" ht="22.5" customHeight="1">
      <c r="A15" s="79" t="s">
        <v>143</v>
      </c>
      <c r="B15" s="79">
        <v>4</v>
      </c>
      <c r="C15" s="80">
        <v>0</v>
      </c>
      <c r="D15" s="83">
        <v>0</v>
      </c>
      <c r="E15" s="80">
        <v>4</v>
      </c>
      <c r="F15" s="83">
        <v>1</v>
      </c>
      <c r="G15" s="80">
        <v>3</v>
      </c>
      <c r="H15" s="83">
        <v>0.75</v>
      </c>
      <c r="I15" s="80">
        <v>1</v>
      </c>
      <c r="J15" s="83">
        <v>0.25</v>
      </c>
    </row>
    <row r="16" spans="1:10" ht="22.5" customHeight="1">
      <c r="A16" s="79" t="s">
        <v>144</v>
      </c>
      <c r="B16" s="79">
        <v>7</v>
      </c>
      <c r="C16" s="80">
        <v>7</v>
      </c>
      <c r="D16" s="83">
        <v>1</v>
      </c>
      <c r="E16" s="80">
        <v>0</v>
      </c>
      <c r="F16" s="83">
        <v>0</v>
      </c>
      <c r="G16" s="80">
        <v>7</v>
      </c>
      <c r="H16" s="83">
        <v>1</v>
      </c>
      <c r="I16" s="80">
        <v>0</v>
      </c>
      <c r="J16" s="83">
        <v>0</v>
      </c>
    </row>
    <row r="17" spans="1:10" ht="22.5" customHeight="1">
      <c r="A17" s="79" t="s">
        <v>145</v>
      </c>
      <c r="B17" s="79">
        <v>18</v>
      </c>
      <c r="C17" s="80">
        <v>13</v>
      </c>
      <c r="D17" s="83">
        <v>0.7222222222222222</v>
      </c>
      <c r="E17" s="80">
        <v>5</v>
      </c>
      <c r="F17" s="83">
        <v>0.2777777777777778</v>
      </c>
      <c r="G17" s="80">
        <v>15</v>
      </c>
      <c r="H17" s="83">
        <v>0.8333333333333334</v>
      </c>
      <c r="I17" s="80">
        <v>3</v>
      </c>
      <c r="J17" s="83">
        <v>0.16666666666666666</v>
      </c>
    </row>
    <row r="18" spans="1:10" ht="22.5" customHeight="1">
      <c r="A18" s="79" t="s">
        <v>146</v>
      </c>
      <c r="B18" s="79">
        <v>6</v>
      </c>
      <c r="C18" s="80">
        <v>5</v>
      </c>
      <c r="D18" s="83">
        <v>0.8333333333333334</v>
      </c>
      <c r="E18" s="80">
        <v>1</v>
      </c>
      <c r="F18" s="83">
        <v>0.16666666666666666</v>
      </c>
      <c r="G18" s="80">
        <v>6</v>
      </c>
      <c r="H18" s="83">
        <v>1</v>
      </c>
      <c r="I18" s="80">
        <v>0</v>
      </c>
      <c r="J18" s="83">
        <v>0</v>
      </c>
    </row>
    <row r="19" spans="1:10" ht="22.5" customHeight="1">
      <c r="A19" s="79" t="s">
        <v>147</v>
      </c>
      <c r="B19" s="79">
        <v>5</v>
      </c>
      <c r="C19" s="80">
        <v>3</v>
      </c>
      <c r="D19" s="83">
        <v>0.6</v>
      </c>
      <c r="E19" s="80">
        <v>2</v>
      </c>
      <c r="F19" s="83">
        <v>0.4</v>
      </c>
      <c r="G19" s="80">
        <v>3</v>
      </c>
      <c r="H19" s="83">
        <v>0.6</v>
      </c>
      <c r="I19" s="80">
        <v>2</v>
      </c>
      <c r="J19" s="83">
        <v>0.4</v>
      </c>
    </row>
    <row r="20" spans="1:10" ht="22.5" customHeight="1">
      <c r="A20" s="79" t="s">
        <v>148</v>
      </c>
      <c r="B20" s="79">
        <v>2</v>
      </c>
      <c r="C20" s="80">
        <v>1</v>
      </c>
      <c r="D20" s="83">
        <v>0.5</v>
      </c>
      <c r="E20" s="80">
        <v>1</v>
      </c>
      <c r="F20" s="83">
        <v>0.5</v>
      </c>
      <c r="G20" s="80">
        <v>0</v>
      </c>
      <c r="H20" s="83">
        <v>0</v>
      </c>
      <c r="I20" s="80">
        <v>2</v>
      </c>
      <c r="J20" s="83">
        <v>1</v>
      </c>
    </row>
    <row r="21" spans="1:10" ht="22.5" customHeight="1">
      <c r="A21" s="79" t="s">
        <v>149</v>
      </c>
      <c r="B21" s="79">
        <v>2</v>
      </c>
      <c r="C21" s="80">
        <v>2</v>
      </c>
      <c r="D21" s="83">
        <v>1</v>
      </c>
      <c r="E21" s="80">
        <v>0</v>
      </c>
      <c r="F21" s="83">
        <v>0</v>
      </c>
      <c r="G21" s="80">
        <v>2</v>
      </c>
      <c r="H21" s="83">
        <v>1</v>
      </c>
      <c r="I21" s="80">
        <v>0</v>
      </c>
      <c r="J21" s="83">
        <v>0</v>
      </c>
    </row>
    <row r="22" spans="1:10" ht="22.5" customHeight="1">
      <c r="A22" s="79" t="s">
        <v>150</v>
      </c>
      <c r="B22" s="79">
        <v>3</v>
      </c>
      <c r="C22" s="80">
        <v>2</v>
      </c>
      <c r="D22" s="83">
        <v>0.6666666666666666</v>
      </c>
      <c r="E22" s="80">
        <v>1</v>
      </c>
      <c r="F22" s="83">
        <v>0.3333333333333333</v>
      </c>
      <c r="G22" s="80">
        <v>2</v>
      </c>
      <c r="H22" s="83">
        <v>0.6666666666666666</v>
      </c>
      <c r="I22" s="80">
        <v>1</v>
      </c>
      <c r="J22" s="83">
        <v>0.3333333333333333</v>
      </c>
    </row>
    <row r="23" spans="1:10" ht="22.5" customHeight="1">
      <c r="A23" s="79" t="s">
        <v>151</v>
      </c>
      <c r="B23" s="79">
        <v>16</v>
      </c>
      <c r="C23" s="80">
        <v>15</v>
      </c>
      <c r="D23" s="83">
        <v>0.9375</v>
      </c>
      <c r="E23" s="80">
        <v>1</v>
      </c>
      <c r="F23" s="83">
        <v>0.0625</v>
      </c>
      <c r="G23" s="80">
        <v>15</v>
      </c>
      <c r="H23" s="83">
        <v>0.9375</v>
      </c>
      <c r="I23" s="80">
        <v>1</v>
      </c>
      <c r="J23" s="83">
        <v>0.0625</v>
      </c>
    </row>
    <row r="24" spans="1:10" ht="22.5" customHeight="1">
      <c r="A24" s="79" t="s">
        <v>152</v>
      </c>
      <c r="B24" s="79">
        <v>12</v>
      </c>
      <c r="C24" s="80">
        <v>6</v>
      </c>
      <c r="D24" s="83">
        <v>0.5</v>
      </c>
      <c r="E24" s="80">
        <v>6</v>
      </c>
      <c r="F24" s="83">
        <v>0.5</v>
      </c>
      <c r="G24" s="80">
        <v>9</v>
      </c>
      <c r="H24" s="83">
        <v>0.75</v>
      </c>
      <c r="I24" s="80">
        <v>3</v>
      </c>
      <c r="J24" s="83">
        <v>0.25</v>
      </c>
    </row>
    <row r="25" spans="1:10" ht="22.5" customHeight="1">
      <c r="A25" s="79" t="s">
        <v>153</v>
      </c>
      <c r="B25" s="79">
        <v>50</v>
      </c>
      <c r="C25" s="80">
        <v>34</v>
      </c>
      <c r="D25" s="83">
        <v>0.68</v>
      </c>
      <c r="E25" s="80">
        <v>16</v>
      </c>
      <c r="F25" s="83">
        <v>0.32</v>
      </c>
      <c r="G25" s="80">
        <v>44</v>
      </c>
      <c r="H25" s="83">
        <v>0.88</v>
      </c>
      <c r="I25" s="80">
        <v>6</v>
      </c>
      <c r="J25" s="83">
        <v>0.12</v>
      </c>
    </row>
    <row r="26" spans="1:10" ht="22.5" customHeight="1">
      <c r="A26" s="79" t="s">
        <v>154</v>
      </c>
      <c r="B26" s="79">
        <v>9</v>
      </c>
      <c r="C26" s="80">
        <v>8</v>
      </c>
      <c r="D26" s="83">
        <v>0.8888888888888888</v>
      </c>
      <c r="E26" s="80">
        <v>1</v>
      </c>
      <c r="F26" s="83">
        <v>0.1111111111111111</v>
      </c>
      <c r="G26" s="80">
        <v>9</v>
      </c>
      <c r="H26" s="83">
        <v>1</v>
      </c>
      <c r="I26" s="80">
        <v>0</v>
      </c>
      <c r="J26" s="83">
        <v>0</v>
      </c>
    </row>
    <row r="27" spans="1:10" ht="22.5" customHeight="1">
      <c r="A27" s="79" t="s">
        <v>155</v>
      </c>
      <c r="B27" s="79">
        <v>10</v>
      </c>
      <c r="C27" s="80">
        <v>7</v>
      </c>
      <c r="D27" s="83">
        <v>0.7</v>
      </c>
      <c r="E27" s="80">
        <v>3</v>
      </c>
      <c r="F27" s="83">
        <v>0.3</v>
      </c>
      <c r="G27" s="80">
        <v>7</v>
      </c>
      <c r="H27" s="83">
        <v>0.7</v>
      </c>
      <c r="I27" s="80">
        <v>3</v>
      </c>
      <c r="J27" s="83">
        <v>0.3</v>
      </c>
    </row>
    <row r="28" spans="1:10" ht="22.5" customHeight="1">
      <c r="A28" s="79" t="s">
        <v>156</v>
      </c>
      <c r="B28" s="79">
        <v>8</v>
      </c>
      <c r="C28" s="80">
        <v>6</v>
      </c>
      <c r="D28" s="83">
        <v>0.75</v>
      </c>
      <c r="E28" s="80">
        <v>2</v>
      </c>
      <c r="F28" s="83">
        <v>0.25</v>
      </c>
      <c r="G28" s="80">
        <v>7</v>
      </c>
      <c r="H28" s="83">
        <v>0.875</v>
      </c>
      <c r="I28" s="80">
        <v>1</v>
      </c>
      <c r="J28" s="83">
        <v>0.125</v>
      </c>
    </row>
    <row r="29" spans="1:10" ht="22.5" customHeight="1">
      <c r="A29" s="79" t="s">
        <v>157</v>
      </c>
      <c r="B29" s="79">
        <v>2</v>
      </c>
      <c r="C29" s="80">
        <v>2</v>
      </c>
      <c r="D29" s="83">
        <v>1</v>
      </c>
      <c r="E29" s="80">
        <v>0</v>
      </c>
      <c r="F29" s="83">
        <v>0</v>
      </c>
      <c r="G29" s="80">
        <v>2</v>
      </c>
      <c r="H29" s="83">
        <v>1</v>
      </c>
      <c r="I29" s="80">
        <v>0</v>
      </c>
      <c r="J29" s="83">
        <v>0</v>
      </c>
    </row>
    <row r="30" spans="1:10" ht="22.5" customHeight="1">
      <c r="A30" s="79" t="s">
        <v>158</v>
      </c>
      <c r="B30" s="79">
        <v>3</v>
      </c>
      <c r="C30" s="80">
        <v>1</v>
      </c>
      <c r="D30" s="83">
        <v>0.3333333333333333</v>
      </c>
      <c r="E30" s="80">
        <v>2</v>
      </c>
      <c r="F30" s="83">
        <v>0.6666666666666666</v>
      </c>
      <c r="G30" s="80">
        <v>3</v>
      </c>
      <c r="H30" s="83">
        <v>1</v>
      </c>
      <c r="I30" s="80">
        <v>0</v>
      </c>
      <c r="J30" s="83">
        <v>0</v>
      </c>
    </row>
    <row r="31" spans="1:10" ht="22.5" customHeight="1">
      <c r="A31" s="79" t="s">
        <v>159</v>
      </c>
      <c r="B31" s="79">
        <v>1</v>
      </c>
      <c r="C31" s="80">
        <v>0</v>
      </c>
      <c r="D31" s="83">
        <v>0</v>
      </c>
      <c r="E31" s="80">
        <v>1</v>
      </c>
      <c r="F31" s="83">
        <v>1</v>
      </c>
      <c r="G31" s="80">
        <v>1</v>
      </c>
      <c r="H31" s="83">
        <v>1</v>
      </c>
      <c r="I31" s="80">
        <v>0</v>
      </c>
      <c r="J31" s="83">
        <v>0</v>
      </c>
    </row>
    <row r="32" spans="1:10" ht="22.5" customHeight="1">
      <c r="A32" s="79" t="s">
        <v>160</v>
      </c>
      <c r="B32" s="79">
        <v>2</v>
      </c>
      <c r="C32" s="80">
        <v>1</v>
      </c>
      <c r="D32" s="83">
        <v>0.5</v>
      </c>
      <c r="E32" s="80">
        <v>1</v>
      </c>
      <c r="F32" s="83">
        <v>0.5</v>
      </c>
      <c r="G32" s="80">
        <v>1</v>
      </c>
      <c r="H32" s="83">
        <v>0.5</v>
      </c>
      <c r="I32" s="80">
        <v>1</v>
      </c>
      <c r="J32" s="83">
        <v>0.5</v>
      </c>
    </row>
    <row r="33" spans="1:10" ht="22.5" customHeight="1">
      <c r="A33" s="79" t="s">
        <v>161</v>
      </c>
      <c r="B33" s="79">
        <v>9</v>
      </c>
      <c r="C33" s="80">
        <v>8</v>
      </c>
      <c r="D33" s="83">
        <v>0.8888888888888888</v>
      </c>
      <c r="E33" s="80">
        <v>1</v>
      </c>
      <c r="F33" s="83">
        <v>0.1111111111111111</v>
      </c>
      <c r="G33" s="80">
        <v>8</v>
      </c>
      <c r="H33" s="83">
        <v>0.8888888888888888</v>
      </c>
      <c r="I33" s="80">
        <v>1</v>
      </c>
      <c r="J33" s="83">
        <v>0.1111111111111111</v>
      </c>
    </row>
    <row r="34" spans="1:10" ht="22.5" customHeight="1">
      <c r="A34" s="79" t="s">
        <v>162</v>
      </c>
      <c r="B34" s="79">
        <v>3</v>
      </c>
      <c r="C34" s="80">
        <v>3</v>
      </c>
      <c r="D34" s="83">
        <v>1</v>
      </c>
      <c r="E34" s="80">
        <v>0</v>
      </c>
      <c r="F34" s="83">
        <v>0</v>
      </c>
      <c r="G34" s="80">
        <v>3</v>
      </c>
      <c r="H34" s="83">
        <v>1</v>
      </c>
      <c r="I34" s="80">
        <v>0</v>
      </c>
      <c r="J34" s="83">
        <v>0</v>
      </c>
    </row>
    <row r="35" spans="1:10" ht="22.5" customHeight="1">
      <c r="A35" s="79" t="s">
        <v>163</v>
      </c>
      <c r="B35" s="79">
        <v>10</v>
      </c>
      <c r="C35" s="80">
        <v>8</v>
      </c>
      <c r="D35" s="83">
        <v>0.8</v>
      </c>
      <c r="E35" s="80">
        <v>2</v>
      </c>
      <c r="F35" s="83">
        <v>0.2</v>
      </c>
      <c r="G35" s="80">
        <v>9</v>
      </c>
      <c r="H35" s="83">
        <v>0.9</v>
      </c>
      <c r="I35" s="80">
        <v>1</v>
      </c>
      <c r="J35" s="83">
        <v>0.1</v>
      </c>
    </row>
    <row r="36" spans="1:10" ht="22.5" customHeight="1">
      <c r="A36" s="79" t="s">
        <v>164</v>
      </c>
      <c r="B36" s="79">
        <v>4</v>
      </c>
      <c r="C36" s="80">
        <v>3</v>
      </c>
      <c r="D36" s="83">
        <v>0.75</v>
      </c>
      <c r="E36" s="80">
        <v>1</v>
      </c>
      <c r="F36" s="83">
        <v>0.25</v>
      </c>
      <c r="G36" s="80">
        <v>4</v>
      </c>
      <c r="H36" s="83">
        <v>1</v>
      </c>
      <c r="I36" s="80">
        <v>0</v>
      </c>
      <c r="J36" s="83">
        <v>0</v>
      </c>
    </row>
    <row r="37" spans="1:10" ht="22.5" customHeight="1">
      <c r="A37" s="79" t="s">
        <v>165</v>
      </c>
      <c r="B37" s="79">
        <v>2</v>
      </c>
      <c r="C37" s="80">
        <v>1</v>
      </c>
      <c r="D37" s="83">
        <v>0.5</v>
      </c>
      <c r="E37" s="80">
        <v>1</v>
      </c>
      <c r="F37" s="83">
        <v>0.5</v>
      </c>
      <c r="G37" s="80">
        <v>2</v>
      </c>
      <c r="H37" s="83">
        <v>1</v>
      </c>
      <c r="I37" s="80">
        <v>0</v>
      </c>
      <c r="J37" s="83">
        <v>0</v>
      </c>
    </row>
    <row r="38" spans="1:10" ht="22.5" customHeight="1">
      <c r="A38" s="79" t="s">
        <v>166</v>
      </c>
      <c r="B38" s="79">
        <v>50</v>
      </c>
      <c r="C38" s="80">
        <v>42</v>
      </c>
      <c r="D38" s="83">
        <v>0.84</v>
      </c>
      <c r="E38" s="80">
        <v>8</v>
      </c>
      <c r="F38" s="83">
        <v>0.16</v>
      </c>
      <c r="G38" s="80">
        <v>47</v>
      </c>
      <c r="H38" s="83">
        <v>0.94</v>
      </c>
      <c r="I38" s="80">
        <v>3</v>
      </c>
      <c r="J38" s="83">
        <v>0.06</v>
      </c>
    </row>
    <row r="39" spans="1:10" ht="22.5" customHeight="1">
      <c r="A39" s="84" t="s">
        <v>167</v>
      </c>
      <c r="B39" s="84">
        <v>5</v>
      </c>
      <c r="C39" s="85">
        <v>3</v>
      </c>
      <c r="D39" s="88">
        <v>0.6</v>
      </c>
      <c r="E39" s="85">
        <v>2</v>
      </c>
      <c r="F39" s="88">
        <v>0.4</v>
      </c>
      <c r="G39" s="85">
        <v>5</v>
      </c>
      <c r="H39" s="88">
        <v>1</v>
      </c>
      <c r="I39" s="85">
        <v>0</v>
      </c>
      <c r="J39" s="88">
        <v>0</v>
      </c>
    </row>
    <row r="40" spans="3:10" ht="22.5" customHeight="1">
      <c r="C40" s="90"/>
      <c r="D40" s="91"/>
      <c r="E40" s="90"/>
      <c r="F40" s="91"/>
      <c r="G40" s="90"/>
      <c r="H40" s="91"/>
      <c r="I40" s="90"/>
      <c r="J40" s="91"/>
    </row>
    <row r="41" spans="1:10" ht="22.5" customHeight="1">
      <c r="A41" s="92" t="s">
        <v>168</v>
      </c>
      <c r="B41" s="92">
        <v>269</v>
      </c>
      <c r="C41" s="93">
        <v>195</v>
      </c>
      <c r="D41" s="96">
        <v>0.724907063197026</v>
      </c>
      <c r="E41" s="93">
        <v>74</v>
      </c>
      <c r="F41" s="96">
        <v>0.275092936802974</v>
      </c>
      <c r="G41" s="93">
        <v>231</v>
      </c>
      <c r="H41" s="96">
        <v>0.8587360594795539</v>
      </c>
      <c r="I41" s="93">
        <v>38</v>
      </c>
      <c r="J41" s="96">
        <v>0.1412639405204461</v>
      </c>
    </row>
  </sheetData>
  <sheetProtection/>
  <mergeCells count="9">
    <mergeCell ref="A1:A4"/>
    <mergeCell ref="B1:B4"/>
    <mergeCell ref="C1:J1"/>
    <mergeCell ref="C2:F2"/>
    <mergeCell ref="G2:J2"/>
    <mergeCell ref="C3:D3"/>
    <mergeCell ref="E3:F3"/>
    <mergeCell ref="G3:H3"/>
    <mergeCell ref="I3:J3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5" sqref="A5"/>
    </sheetView>
  </sheetViews>
  <sheetFormatPr defaultColWidth="9.140625" defaultRowHeight="22.5" customHeight="1"/>
  <cols>
    <col min="1" max="1" width="14.57421875" style="89" customWidth="1"/>
    <col min="2" max="2" width="8.140625" style="89" customWidth="1"/>
    <col min="3" max="12" width="8.421875" style="89" customWidth="1"/>
    <col min="13" max="16384" width="9.00390625" style="70" customWidth="1"/>
  </cols>
  <sheetData>
    <row r="1" spans="1:12" ht="13.5" customHeight="1">
      <c r="A1" s="194" t="s">
        <v>235</v>
      </c>
      <c r="B1" s="196" t="s">
        <v>132</v>
      </c>
      <c r="C1" s="197" t="s">
        <v>169</v>
      </c>
      <c r="D1" s="198"/>
      <c r="E1" s="198"/>
      <c r="F1" s="198"/>
      <c r="G1" s="199"/>
      <c r="H1" s="197" t="s">
        <v>177</v>
      </c>
      <c r="I1" s="198"/>
      <c r="J1" s="198"/>
      <c r="K1" s="198"/>
      <c r="L1" s="199"/>
    </row>
    <row r="2" spans="1:12" ht="22.5" customHeight="1">
      <c r="A2" s="195"/>
      <c r="B2" s="195"/>
      <c r="C2" s="197"/>
      <c r="D2" s="198"/>
      <c r="E2" s="198"/>
      <c r="F2" s="198"/>
      <c r="G2" s="199"/>
      <c r="H2" s="197"/>
      <c r="I2" s="198"/>
      <c r="J2" s="198"/>
      <c r="K2" s="198"/>
      <c r="L2" s="199"/>
    </row>
    <row r="3" spans="1:12" ht="22.5" customHeight="1">
      <c r="A3" s="195"/>
      <c r="B3" s="195"/>
      <c r="C3" s="197" t="s">
        <v>170</v>
      </c>
      <c r="D3" s="198" t="s">
        <v>171</v>
      </c>
      <c r="E3" s="198" t="s">
        <v>172</v>
      </c>
      <c r="F3" s="198" t="s">
        <v>173</v>
      </c>
      <c r="G3" s="199" t="s">
        <v>176</v>
      </c>
      <c r="H3" s="197" t="s">
        <v>170</v>
      </c>
      <c r="I3" s="198" t="s">
        <v>171</v>
      </c>
      <c r="J3" s="198" t="s">
        <v>172</v>
      </c>
      <c r="K3" s="198" t="s">
        <v>173</v>
      </c>
      <c r="L3" s="199" t="s">
        <v>176</v>
      </c>
    </row>
    <row r="4" spans="1:12" ht="13.5" customHeight="1">
      <c r="A4" s="195"/>
      <c r="B4" s="195"/>
      <c r="C4" s="197"/>
      <c r="D4" s="198"/>
      <c r="E4" s="198"/>
      <c r="F4" s="198"/>
      <c r="G4" s="199"/>
      <c r="H4" s="197"/>
      <c r="I4" s="198"/>
      <c r="J4" s="198"/>
      <c r="K4" s="198"/>
      <c r="L4" s="199"/>
    </row>
    <row r="5" spans="1:12" ht="22.5" customHeight="1">
      <c r="A5" s="74" t="s">
        <v>133</v>
      </c>
      <c r="B5" s="74">
        <v>2</v>
      </c>
      <c r="C5" s="97">
        <v>0.12972972972972974</v>
      </c>
      <c r="D5" s="98">
        <v>0.24875621890547264</v>
      </c>
      <c r="E5" s="98">
        <v>0.2171945701357466</v>
      </c>
      <c r="F5" s="98">
        <v>0.6666666666666666</v>
      </c>
      <c r="G5" s="78">
        <v>0.20327868852459016</v>
      </c>
      <c r="H5" s="97">
        <v>0.7916666666666666</v>
      </c>
      <c r="I5" s="98">
        <v>0.8</v>
      </c>
      <c r="J5" s="98">
        <v>0.8958333333333334</v>
      </c>
      <c r="K5" s="98">
        <v>1</v>
      </c>
      <c r="L5" s="78">
        <v>0.8387096774193549</v>
      </c>
    </row>
    <row r="6" spans="1:12" ht="22.5" customHeight="1">
      <c r="A6" s="79" t="s">
        <v>134</v>
      </c>
      <c r="B6" s="79">
        <v>1</v>
      </c>
      <c r="C6" s="99">
        <v>0.4939759036144578</v>
      </c>
      <c r="D6" s="100">
        <v>0.6619718309859155</v>
      </c>
      <c r="E6" s="100">
        <v>0.6619718309859155</v>
      </c>
      <c r="F6" s="100"/>
      <c r="G6" s="83">
        <v>0.6</v>
      </c>
      <c r="H6" s="99">
        <v>0.8292682926829268</v>
      </c>
      <c r="I6" s="100">
        <v>0.8723404255319149</v>
      </c>
      <c r="J6" s="100">
        <v>0.7872340425531915</v>
      </c>
      <c r="K6" s="100"/>
      <c r="L6" s="83">
        <v>0.8296296296296296</v>
      </c>
    </row>
    <row r="7" spans="1:12" ht="22.5" customHeight="1">
      <c r="A7" s="79" t="s">
        <v>135</v>
      </c>
      <c r="B7" s="79" t="s">
        <v>227</v>
      </c>
      <c r="C7" s="99"/>
      <c r="D7" s="100"/>
      <c r="E7" s="100"/>
      <c r="F7" s="100"/>
      <c r="G7" s="83"/>
      <c r="H7" s="99"/>
      <c r="I7" s="100"/>
      <c r="J7" s="100"/>
      <c r="K7" s="100"/>
      <c r="L7" s="83"/>
    </row>
    <row r="8" spans="1:12" ht="22.5" customHeight="1">
      <c r="A8" s="79" t="s">
        <v>136</v>
      </c>
      <c r="B8" s="79">
        <v>1</v>
      </c>
      <c r="C8" s="99">
        <v>0.2777777777777778</v>
      </c>
      <c r="D8" s="100">
        <v>0.35714285714285715</v>
      </c>
      <c r="E8" s="100">
        <v>0.4411764705882353</v>
      </c>
      <c r="F8" s="100"/>
      <c r="G8" s="83">
        <v>0.3787878787878788</v>
      </c>
      <c r="H8" s="99">
        <v>0</v>
      </c>
      <c r="I8" s="100">
        <v>0</v>
      </c>
      <c r="J8" s="100">
        <v>0.4</v>
      </c>
      <c r="K8" s="100"/>
      <c r="L8" s="83">
        <v>0.24</v>
      </c>
    </row>
    <row r="9" spans="1:12" ht="22.5" customHeight="1">
      <c r="A9" s="79" t="s">
        <v>137</v>
      </c>
      <c r="B9" s="79">
        <v>1</v>
      </c>
      <c r="C9" s="99">
        <v>0.5540540540540541</v>
      </c>
      <c r="D9" s="100">
        <v>0.5428571428571428</v>
      </c>
      <c r="E9" s="100">
        <v>0.5925925925925926</v>
      </c>
      <c r="F9" s="100"/>
      <c r="G9" s="83">
        <v>0.5644444444444444</v>
      </c>
      <c r="H9" s="99">
        <v>0.14634146341463414</v>
      </c>
      <c r="I9" s="100">
        <v>0.15789473684210525</v>
      </c>
      <c r="J9" s="100">
        <v>0.2916666666666667</v>
      </c>
      <c r="K9" s="100"/>
      <c r="L9" s="83">
        <v>0.2047244094488189</v>
      </c>
    </row>
    <row r="10" spans="1:12" ht="22.5" customHeight="1">
      <c r="A10" s="79" t="s">
        <v>138</v>
      </c>
      <c r="B10" s="79" t="s">
        <v>227</v>
      </c>
      <c r="C10" s="99"/>
      <c r="D10" s="100"/>
      <c r="E10" s="100"/>
      <c r="F10" s="100"/>
      <c r="G10" s="83"/>
      <c r="H10" s="99"/>
      <c r="I10" s="100"/>
      <c r="J10" s="100"/>
      <c r="K10" s="100"/>
      <c r="L10" s="83"/>
    </row>
    <row r="11" spans="1:12" ht="22.5" customHeight="1">
      <c r="A11" s="79" t="s">
        <v>139</v>
      </c>
      <c r="B11" s="79">
        <v>2</v>
      </c>
      <c r="C11" s="99">
        <v>0.2112970711297071</v>
      </c>
      <c r="D11" s="100">
        <v>0.24421052631578946</v>
      </c>
      <c r="E11" s="100">
        <v>0.16142557651991615</v>
      </c>
      <c r="F11" s="100"/>
      <c r="G11" s="83">
        <v>0.2055944055944056</v>
      </c>
      <c r="H11" s="99">
        <v>0.6831683168316832</v>
      </c>
      <c r="I11" s="100">
        <v>0.6982758620689655</v>
      </c>
      <c r="J11" s="100">
        <v>0.5064935064935064</v>
      </c>
      <c r="K11" s="100"/>
      <c r="L11" s="83">
        <v>0.6428571428571429</v>
      </c>
    </row>
    <row r="12" spans="1:12" ht="22.5" customHeight="1">
      <c r="A12" s="79" t="s">
        <v>140</v>
      </c>
      <c r="B12" s="79">
        <v>2</v>
      </c>
      <c r="C12" s="99">
        <v>0.14705882352941177</v>
      </c>
      <c r="D12" s="100">
        <v>0.29292929292929293</v>
      </c>
      <c r="E12" s="100">
        <v>0.31693989071038253</v>
      </c>
      <c r="F12" s="100"/>
      <c r="G12" s="83">
        <v>0.26305609284332687</v>
      </c>
      <c r="H12" s="99">
        <v>0.9</v>
      </c>
      <c r="I12" s="100">
        <v>0.9310344827586207</v>
      </c>
      <c r="J12" s="100">
        <v>0.8793103448275862</v>
      </c>
      <c r="K12" s="100"/>
      <c r="L12" s="83">
        <v>0.9044117647058824</v>
      </c>
    </row>
    <row r="13" spans="1:12" ht="22.5" customHeight="1">
      <c r="A13" s="79" t="s">
        <v>141</v>
      </c>
      <c r="B13" s="79">
        <v>1</v>
      </c>
      <c r="C13" s="99">
        <v>0.4207920792079208</v>
      </c>
      <c r="D13" s="100">
        <v>0.6082474226804123</v>
      </c>
      <c r="E13" s="100">
        <v>0.5210526315789473</v>
      </c>
      <c r="F13" s="100"/>
      <c r="G13" s="83">
        <v>0.515358361774744</v>
      </c>
      <c r="H13" s="99">
        <v>0.8470588235294118</v>
      </c>
      <c r="I13" s="100">
        <v>0.9067796610169492</v>
      </c>
      <c r="J13" s="100">
        <v>0.9191919191919192</v>
      </c>
      <c r="K13" s="100"/>
      <c r="L13" s="83">
        <v>0.8940397350993378</v>
      </c>
    </row>
    <row r="14" spans="1:12" ht="22.5" customHeight="1">
      <c r="A14" s="79" t="s">
        <v>142</v>
      </c>
      <c r="B14" s="79">
        <v>4</v>
      </c>
      <c r="C14" s="99">
        <v>0.19413919413919414</v>
      </c>
      <c r="D14" s="100">
        <v>0.2673992673992674</v>
      </c>
      <c r="E14" s="100">
        <v>0.35517241379310344</v>
      </c>
      <c r="F14" s="100">
        <v>0.5</v>
      </c>
      <c r="G14" s="83">
        <v>0.27606635071090047</v>
      </c>
      <c r="H14" s="99">
        <v>0.5660377358490566</v>
      </c>
      <c r="I14" s="100">
        <v>0.4383561643835616</v>
      </c>
      <c r="J14" s="100">
        <v>0.5436893203883495</v>
      </c>
      <c r="K14" s="100">
        <v>0.75</v>
      </c>
      <c r="L14" s="83">
        <v>0.51931330472103</v>
      </c>
    </row>
    <row r="15" spans="1:12" ht="22.5" customHeight="1">
      <c r="A15" s="79" t="s">
        <v>143</v>
      </c>
      <c r="B15" s="79">
        <v>1</v>
      </c>
      <c r="C15" s="99">
        <v>0.3142857142857143</v>
      </c>
      <c r="D15" s="100">
        <v>0.5555555555555556</v>
      </c>
      <c r="E15" s="100">
        <v>0.4838709677419355</v>
      </c>
      <c r="F15" s="100"/>
      <c r="G15" s="83">
        <v>0.4594594594594595</v>
      </c>
      <c r="H15" s="99">
        <v>0.45454545454545453</v>
      </c>
      <c r="I15" s="100">
        <v>0.48</v>
      </c>
      <c r="J15" s="100">
        <v>0.6333333333333333</v>
      </c>
      <c r="K15" s="100"/>
      <c r="L15" s="83">
        <v>0.5196078431372549</v>
      </c>
    </row>
    <row r="16" spans="1:12" ht="22.5" customHeight="1">
      <c r="A16" s="79" t="s">
        <v>144</v>
      </c>
      <c r="B16" s="79">
        <v>3</v>
      </c>
      <c r="C16" s="99">
        <v>0.2783333333333333</v>
      </c>
      <c r="D16" s="100">
        <v>0.36909871244635195</v>
      </c>
      <c r="E16" s="100">
        <v>0.3851132686084142</v>
      </c>
      <c r="F16" s="100"/>
      <c r="G16" s="83">
        <v>0.3458528951486698</v>
      </c>
      <c r="H16" s="99">
        <v>0.8622754491017964</v>
      </c>
      <c r="I16" s="100">
        <v>0.8410852713178295</v>
      </c>
      <c r="J16" s="100">
        <v>0.9243697478991597</v>
      </c>
      <c r="K16" s="100"/>
      <c r="L16" s="83">
        <v>0.8763197586726998</v>
      </c>
    </row>
    <row r="17" spans="1:12" ht="22.5" customHeight="1">
      <c r="A17" s="79" t="s">
        <v>145</v>
      </c>
      <c r="B17" s="79">
        <v>11</v>
      </c>
      <c r="C17" s="99">
        <v>0.4268242967794537</v>
      </c>
      <c r="D17" s="100">
        <v>0.47149396587598835</v>
      </c>
      <c r="E17" s="100">
        <v>0.4836844279223461</v>
      </c>
      <c r="F17" s="100">
        <v>0.7</v>
      </c>
      <c r="G17" s="83">
        <v>0.4608206394949911</v>
      </c>
      <c r="H17" s="99">
        <v>0.5224450811843362</v>
      </c>
      <c r="I17" s="100">
        <v>0.4942630185348632</v>
      </c>
      <c r="J17" s="100">
        <v>0.5303159692570453</v>
      </c>
      <c r="K17" s="100">
        <v>0</v>
      </c>
      <c r="L17" s="83">
        <v>0.5145920190589637</v>
      </c>
    </row>
    <row r="18" spans="1:12" ht="22.5" customHeight="1">
      <c r="A18" s="79" t="s">
        <v>146</v>
      </c>
      <c r="B18" s="79">
        <v>3</v>
      </c>
      <c r="C18" s="99">
        <v>0.4706896551724138</v>
      </c>
      <c r="D18" s="100">
        <v>0.5274888558692422</v>
      </c>
      <c r="E18" s="100">
        <v>0.5683690280065898</v>
      </c>
      <c r="F18" s="100"/>
      <c r="G18" s="83">
        <v>0.5231182795698924</v>
      </c>
      <c r="H18" s="99">
        <v>0.608058608058608</v>
      </c>
      <c r="I18" s="100">
        <v>0.5408450704225352</v>
      </c>
      <c r="J18" s="100">
        <v>0.6376811594202898</v>
      </c>
      <c r="K18" s="100"/>
      <c r="L18" s="83">
        <v>0.5940390544707091</v>
      </c>
    </row>
    <row r="19" spans="1:12" ht="22.5" customHeight="1">
      <c r="A19" s="79" t="s">
        <v>147</v>
      </c>
      <c r="B19" s="79">
        <v>2</v>
      </c>
      <c r="C19" s="99">
        <v>0.451063829787234</v>
      </c>
      <c r="D19" s="100">
        <v>0.5730337078651685</v>
      </c>
      <c r="E19" s="100">
        <v>0.52734375</v>
      </c>
      <c r="F19" s="100"/>
      <c r="G19" s="83">
        <v>0.5197889182058048</v>
      </c>
      <c r="H19" s="99">
        <v>0.5</v>
      </c>
      <c r="I19" s="100">
        <v>0.5032679738562091</v>
      </c>
      <c r="J19" s="100">
        <v>0.5777777777777777</v>
      </c>
      <c r="K19" s="100"/>
      <c r="L19" s="83">
        <v>0.5279187817258884</v>
      </c>
    </row>
    <row r="20" spans="1:12" ht="22.5" customHeight="1">
      <c r="A20" s="79" t="s">
        <v>148</v>
      </c>
      <c r="B20" s="79">
        <v>1</v>
      </c>
      <c r="C20" s="99">
        <v>0.4308510638297872</v>
      </c>
      <c r="D20" s="100">
        <v>0.44607843137254904</v>
      </c>
      <c r="E20" s="100">
        <v>0.4340659340659341</v>
      </c>
      <c r="F20" s="100"/>
      <c r="G20" s="83">
        <v>0.4372822299651568</v>
      </c>
      <c r="H20" s="99">
        <v>0.9259259259259259</v>
      </c>
      <c r="I20" s="100">
        <v>0.9560439560439561</v>
      </c>
      <c r="J20" s="100">
        <v>0.9240506329113924</v>
      </c>
      <c r="K20" s="100"/>
      <c r="L20" s="83">
        <v>0.9362549800796812</v>
      </c>
    </row>
    <row r="21" spans="1:12" ht="22.5" customHeight="1">
      <c r="A21" s="79" t="s">
        <v>149</v>
      </c>
      <c r="B21" s="79">
        <v>1</v>
      </c>
      <c r="C21" s="99">
        <v>0.2927536231884058</v>
      </c>
      <c r="D21" s="100">
        <v>0.2611111111111111</v>
      </c>
      <c r="E21" s="100">
        <v>0.3743961352657005</v>
      </c>
      <c r="F21" s="100"/>
      <c r="G21" s="83">
        <v>0.3127792672028597</v>
      </c>
      <c r="H21" s="99">
        <v>0.8316831683168316</v>
      </c>
      <c r="I21" s="100">
        <v>0.7021276595744681</v>
      </c>
      <c r="J21" s="100">
        <v>0.6967741935483871</v>
      </c>
      <c r="K21" s="100"/>
      <c r="L21" s="83">
        <v>0.7371428571428571</v>
      </c>
    </row>
    <row r="22" spans="1:12" ht="22.5" customHeight="1">
      <c r="A22" s="79" t="s">
        <v>150</v>
      </c>
      <c r="B22" s="79">
        <v>1</v>
      </c>
      <c r="C22" s="99">
        <v>0.6666666666666666</v>
      </c>
      <c r="D22" s="100">
        <v>0.25</v>
      </c>
      <c r="E22" s="100">
        <v>0.3333333333333333</v>
      </c>
      <c r="F22" s="100"/>
      <c r="G22" s="83">
        <v>0.35</v>
      </c>
      <c r="H22" s="99">
        <v>0.5</v>
      </c>
      <c r="I22" s="100">
        <v>0</v>
      </c>
      <c r="J22" s="100">
        <v>0.3333333333333333</v>
      </c>
      <c r="K22" s="100"/>
      <c r="L22" s="83">
        <v>0.2857142857142857</v>
      </c>
    </row>
    <row r="23" spans="1:12" ht="22.5" customHeight="1">
      <c r="A23" s="79" t="s">
        <v>151</v>
      </c>
      <c r="B23" s="79">
        <v>5</v>
      </c>
      <c r="C23" s="99">
        <v>0.35414165666266506</v>
      </c>
      <c r="D23" s="100">
        <v>0.38822115384615385</v>
      </c>
      <c r="E23" s="100">
        <v>0.4225028702640643</v>
      </c>
      <c r="F23" s="100">
        <v>0.5</v>
      </c>
      <c r="G23" s="83">
        <v>0.38967136150234744</v>
      </c>
      <c r="H23" s="99">
        <v>0.7084745762711865</v>
      </c>
      <c r="I23" s="100">
        <v>0.6656346749226006</v>
      </c>
      <c r="J23" s="100">
        <v>0.6711956521739131</v>
      </c>
      <c r="K23" s="100">
        <v>0.6</v>
      </c>
      <c r="L23" s="83">
        <v>0.679718875502008</v>
      </c>
    </row>
    <row r="24" spans="1:12" ht="22.5" customHeight="1">
      <c r="A24" s="79" t="s">
        <v>152</v>
      </c>
      <c r="B24" s="79">
        <v>5</v>
      </c>
      <c r="C24" s="99">
        <v>0.41271820448877805</v>
      </c>
      <c r="D24" s="100">
        <v>0.5487804878048781</v>
      </c>
      <c r="E24" s="100">
        <v>0.542825361512792</v>
      </c>
      <c r="F24" s="100">
        <v>0.8571428571428571</v>
      </c>
      <c r="G24" s="83">
        <v>0.5076219512195121</v>
      </c>
      <c r="H24" s="99">
        <v>0.8277945619335347</v>
      </c>
      <c r="I24" s="100">
        <v>0.8222222222222222</v>
      </c>
      <c r="J24" s="100">
        <v>0.7725409836065574</v>
      </c>
      <c r="K24" s="100">
        <v>0.6666666666666666</v>
      </c>
      <c r="L24" s="83">
        <v>0.8033033033033034</v>
      </c>
    </row>
    <row r="25" spans="1:12" ht="22.5" customHeight="1">
      <c r="A25" s="79" t="s">
        <v>153</v>
      </c>
      <c r="B25" s="79">
        <v>19</v>
      </c>
      <c r="C25" s="99">
        <v>0.24234354194407456</v>
      </c>
      <c r="D25" s="100">
        <v>0.2931923671995874</v>
      </c>
      <c r="E25" s="100">
        <v>0.36287799791449427</v>
      </c>
      <c r="F25" s="100">
        <v>0.4444444444444444</v>
      </c>
      <c r="G25" s="83">
        <v>0.3003042155584528</v>
      </c>
      <c r="H25" s="99">
        <v>0.6659340659340659</v>
      </c>
      <c r="I25" s="100">
        <v>0.7150395778364116</v>
      </c>
      <c r="J25" s="100">
        <v>0.6637931034482759</v>
      </c>
      <c r="K25" s="100">
        <v>0.5625</v>
      </c>
      <c r="L25" s="83">
        <v>0.680752532561505</v>
      </c>
    </row>
    <row r="26" spans="1:12" ht="22.5" customHeight="1">
      <c r="A26" s="79" t="s">
        <v>154</v>
      </c>
      <c r="B26" s="79">
        <v>3</v>
      </c>
      <c r="C26" s="99">
        <v>0.30261136712749614</v>
      </c>
      <c r="D26" s="100">
        <v>0.3838383838383838</v>
      </c>
      <c r="E26" s="100">
        <v>0.44534412955465585</v>
      </c>
      <c r="F26" s="100"/>
      <c r="G26" s="83">
        <v>0.3803357314148681</v>
      </c>
      <c r="H26" s="99">
        <v>0.8527918781725888</v>
      </c>
      <c r="I26" s="100">
        <v>0.8195488721804511</v>
      </c>
      <c r="J26" s="100">
        <v>0.9272727272727272</v>
      </c>
      <c r="K26" s="100"/>
      <c r="L26" s="83">
        <v>0.8726355611601513</v>
      </c>
    </row>
    <row r="27" spans="1:12" ht="22.5" customHeight="1">
      <c r="A27" s="79" t="s">
        <v>155</v>
      </c>
      <c r="B27" s="79">
        <v>4</v>
      </c>
      <c r="C27" s="99">
        <v>0.3369397217928903</v>
      </c>
      <c r="D27" s="100">
        <v>0.37715179968701096</v>
      </c>
      <c r="E27" s="100">
        <v>0.38778625954198476</v>
      </c>
      <c r="F27" s="100">
        <v>0.16666666666666666</v>
      </c>
      <c r="G27" s="83">
        <v>0.36610343061955963</v>
      </c>
      <c r="H27" s="99">
        <v>0.8440366972477065</v>
      </c>
      <c r="I27" s="100">
        <v>0.8506224066390041</v>
      </c>
      <c r="J27" s="100">
        <v>0.8543307086614174</v>
      </c>
      <c r="K27" s="100">
        <v>1</v>
      </c>
      <c r="L27" s="83">
        <v>0.8503496503496504</v>
      </c>
    </row>
    <row r="28" spans="1:12" ht="22.5" customHeight="1">
      <c r="A28" s="79" t="s">
        <v>156</v>
      </c>
      <c r="B28" s="79">
        <v>5</v>
      </c>
      <c r="C28" s="99">
        <v>0.3048128342245989</v>
      </c>
      <c r="D28" s="100">
        <v>0.3369397217928903</v>
      </c>
      <c r="E28" s="100">
        <v>0.4079885877318117</v>
      </c>
      <c r="F28" s="100">
        <v>0.75</v>
      </c>
      <c r="G28" s="83">
        <v>0.35524256651017216</v>
      </c>
      <c r="H28" s="99">
        <v>0.7894736842105263</v>
      </c>
      <c r="I28" s="100">
        <v>0.7752293577981652</v>
      </c>
      <c r="J28" s="100">
        <v>0.7727272727272727</v>
      </c>
      <c r="K28" s="100">
        <v>0.8333333333333334</v>
      </c>
      <c r="L28" s="83">
        <v>0.7782672540381792</v>
      </c>
    </row>
    <row r="29" spans="1:12" ht="22.5" customHeight="1">
      <c r="A29" s="79" t="s">
        <v>157</v>
      </c>
      <c r="B29" s="79">
        <v>1</v>
      </c>
      <c r="C29" s="99">
        <v>0.26605504587155965</v>
      </c>
      <c r="D29" s="100">
        <v>0.28125</v>
      </c>
      <c r="E29" s="100">
        <v>0.3486238532110092</v>
      </c>
      <c r="F29" s="100"/>
      <c r="G29" s="83">
        <v>0.2976878612716763</v>
      </c>
      <c r="H29" s="99">
        <v>0.5517241379310345</v>
      </c>
      <c r="I29" s="100">
        <v>0.3333333333333333</v>
      </c>
      <c r="J29" s="100">
        <v>0.3684210526315789</v>
      </c>
      <c r="K29" s="100"/>
      <c r="L29" s="83">
        <v>0.4077669902912621</v>
      </c>
    </row>
    <row r="30" spans="1:12" ht="22.5" customHeight="1">
      <c r="A30" s="79" t="s">
        <v>158</v>
      </c>
      <c r="B30" s="79">
        <v>3</v>
      </c>
      <c r="C30" s="99">
        <v>0.16139240506329114</v>
      </c>
      <c r="D30" s="100">
        <v>0.19830028328611898</v>
      </c>
      <c r="E30" s="100">
        <v>0.18137254901960784</v>
      </c>
      <c r="F30" s="100">
        <v>0.5</v>
      </c>
      <c r="G30" s="83">
        <v>0.18341013824884791</v>
      </c>
      <c r="H30" s="99">
        <v>0.47058823529411764</v>
      </c>
      <c r="I30" s="100">
        <v>0.6285714285714286</v>
      </c>
      <c r="J30" s="100">
        <v>0.6351351351351351</v>
      </c>
      <c r="K30" s="100">
        <v>1</v>
      </c>
      <c r="L30" s="83">
        <v>0.5979899497487438</v>
      </c>
    </row>
    <row r="31" spans="1:12" ht="22.5" customHeight="1">
      <c r="A31" s="79" t="s">
        <v>159</v>
      </c>
      <c r="B31" s="79" t="s">
        <v>227</v>
      </c>
      <c r="C31" s="99"/>
      <c r="D31" s="100"/>
      <c r="E31" s="100"/>
      <c r="F31" s="100"/>
      <c r="G31" s="83"/>
      <c r="H31" s="99"/>
      <c r="I31" s="100"/>
      <c r="J31" s="100"/>
      <c r="K31" s="100"/>
      <c r="L31" s="83"/>
    </row>
    <row r="32" spans="1:12" ht="22.5" customHeight="1">
      <c r="A32" s="79" t="s">
        <v>160</v>
      </c>
      <c r="B32" s="79">
        <v>1</v>
      </c>
      <c r="C32" s="99">
        <v>0.14634146341463414</v>
      </c>
      <c r="D32" s="100">
        <v>0.3508771929824561</v>
      </c>
      <c r="E32" s="100">
        <v>0.2647058823529412</v>
      </c>
      <c r="F32" s="100"/>
      <c r="G32" s="83">
        <v>0.26515151515151514</v>
      </c>
      <c r="H32" s="99">
        <v>1</v>
      </c>
      <c r="I32" s="100">
        <v>0.65</v>
      </c>
      <c r="J32" s="100">
        <v>0.7777777777777778</v>
      </c>
      <c r="K32" s="100"/>
      <c r="L32" s="83">
        <v>0.7428571428571429</v>
      </c>
    </row>
    <row r="33" spans="1:12" ht="22.5" customHeight="1">
      <c r="A33" s="79" t="s">
        <v>161</v>
      </c>
      <c r="B33" s="79">
        <v>4</v>
      </c>
      <c r="C33" s="99">
        <v>0.45958986731001206</v>
      </c>
      <c r="D33" s="100">
        <v>0.5511811023622047</v>
      </c>
      <c r="E33" s="100">
        <v>0.5545243619489559</v>
      </c>
      <c r="F33" s="100"/>
      <c r="G33" s="83">
        <v>0.5228682170542636</v>
      </c>
      <c r="H33" s="99">
        <v>0.38320209973753283</v>
      </c>
      <c r="I33" s="100">
        <v>0.42448979591836733</v>
      </c>
      <c r="J33" s="100">
        <v>0.4916317991631799</v>
      </c>
      <c r="K33" s="100"/>
      <c r="L33" s="83">
        <v>0.43661971830985913</v>
      </c>
    </row>
    <row r="34" spans="1:12" ht="22.5" customHeight="1">
      <c r="A34" s="79" t="s">
        <v>162</v>
      </c>
      <c r="B34" s="79">
        <v>1</v>
      </c>
      <c r="C34" s="99">
        <v>0.39901477832512317</v>
      </c>
      <c r="D34" s="100">
        <v>0.36633663366336633</v>
      </c>
      <c r="E34" s="100">
        <v>0.4927536231884058</v>
      </c>
      <c r="F34" s="100"/>
      <c r="G34" s="83">
        <v>0.4199346405228758</v>
      </c>
      <c r="H34" s="99">
        <v>0.9135802469135802</v>
      </c>
      <c r="I34" s="100">
        <v>0.9459459459459459</v>
      </c>
      <c r="J34" s="100">
        <v>0.9019607843137255</v>
      </c>
      <c r="K34" s="100"/>
      <c r="L34" s="83">
        <v>0.9182879377431906</v>
      </c>
    </row>
    <row r="35" spans="1:12" ht="22.5" customHeight="1">
      <c r="A35" s="79" t="s">
        <v>163</v>
      </c>
      <c r="B35" s="79">
        <v>5</v>
      </c>
      <c r="C35" s="99">
        <v>0.29460966542750927</v>
      </c>
      <c r="D35" s="100">
        <v>0.3677298311444653</v>
      </c>
      <c r="E35" s="100">
        <v>0.3424015009380863</v>
      </c>
      <c r="F35" s="100">
        <v>0.6666666666666666</v>
      </c>
      <c r="G35" s="83">
        <v>0.3375579598145286</v>
      </c>
      <c r="H35" s="99">
        <v>0.4668769716088328</v>
      </c>
      <c r="I35" s="100">
        <v>0.5943877551020408</v>
      </c>
      <c r="J35" s="100">
        <v>0.6465753424657534</v>
      </c>
      <c r="K35" s="100">
        <v>0.3888888888888889</v>
      </c>
      <c r="L35" s="83">
        <v>0.5714285714285714</v>
      </c>
    </row>
    <row r="36" spans="1:12" ht="22.5" customHeight="1">
      <c r="A36" s="79" t="s">
        <v>164</v>
      </c>
      <c r="B36" s="79">
        <v>2</v>
      </c>
      <c r="C36" s="99">
        <v>0.2191780821917808</v>
      </c>
      <c r="D36" s="100">
        <v>0.2982832618025751</v>
      </c>
      <c r="E36" s="100">
        <v>0.3392070484581498</v>
      </c>
      <c r="F36" s="100"/>
      <c r="G36" s="83">
        <v>0.2864506627393225</v>
      </c>
      <c r="H36" s="99">
        <v>0.7604166666666666</v>
      </c>
      <c r="I36" s="100">
        <v>0.762589928057554</v>
      </c>
      <c r="J36" s="100">
        <v>0.7337662337662337</v>
      </c>
      <c r="K36" s="100"/>
      <c r="L36" s="83">
        <v>0.7506426735218509</v>
      </c>
    </row>
    <row r="37" spans="1:12" ht="22.5" customHeight="1">
      <c r="A37" s="79" t="s">
        <v>165</v>
      </c>
      <c r="B37" s="79">
        <v>1</v>
      </c>
      <c r="C37" s="99">
        <v>0.5927601809954751</v>
      </c>
      <c r="D37" s="100">
        <v>0.6488888888888888</v>
      </c>
      <c r="E37" s="100">
        <v>0.6036036036036037</v>
      </c>
      <c r="F37" s="100"/>
      <c r="G37" s="83">
        <v>0.6152694610778443</v>
      </c>
      <c r="H37" s="99">
        <v>0.6946564885496184</v>
      </c>
      <c r="I37" s="100">
        <v>0.6712328767123288</v>
      </c>
      <c r="J37" s="100">
        <v>0.6492537313432836</v>
      </c>
      <c r="K37" s="100"/>
      <c r="L37" s="83">
        <v>0.6715328467153284</v>
      </c>
    </row>
    <row r="38" spans="1:12" ht="22.5" customHeight="1">
      <c r="A38" s="79" t="s">
        <v>166</v>
      </c>
      <c r="B38" s="79">
        <v>21</v>
      </c>
      <c r="C38" s="99">
        <v>0.35536833009289265</v>
      </c>
      <c r="D38" s="100">
        <v>0.4663789186733303</v>
      </c>
      <c r="E38" s="100">
        <v>0.4890676567656766</v>
      </c>
      <c r="F38" s="100">
        <v>0.6075949367088608</v>
      </c>
      <c r="G38" s="83">
        <v>0.4382433013325691</v>
      </c>
      <c r="H38" s="99">
        <v>0.7033434650455928</v>
      </c>
      <c r="I38" s="100">
        <v>0.6682903068679981</v>
      </c>
      <c r="J38" s="100">
        <v>0.681568958245466</v>
      </c>
      <c r="K38" s="100">
        <v>0.5208333333333334</v>
      </c>
      <c r="L38" s="83">
        <v>0.6817067189798921</v>
      </c>
    </row>
    <row r="39" spans="1:12" ht="22.5" customHeight="1">
      <c r="A39" s="84" t="s">
        <v>167</v>
      </c>
      <c r="B39" s="84">
        <v>3</v>
      </c>
      <c r="C39" s="101">
        <v>0.36416184971098264</v>
      </c>
      <c r="D39" s="102">
        <v>0.507177033492823</v>
      </c>
      <c r="E39" s="102">
        <v>0.532133676092545</v>
      </c>
      <c r="F39" s="102">
        <v>0.6666666666666666</v>
      </c>
      <c r="G39" s="88">
        <v>0.47368421052631576</v>
      </c>
      <c r="H39" s="101">
        <v>0.6587301587301587</v>
      </c>
      <c r="I39" s="102">
        <v>0.6933962264150944</v>
      </c>
      <c r="J39" s="102">
        <v>0.7294685990338164</v>
      </c>
      <c r="K39" s="102">
        <v>0.5</v>
      </c>
      <c r="L39" s="88">
        <v>0.697632058287796</v>
      </c>
    </row>
    <row r="40" spans="3:12" ht="22.5" customHeight="1"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1:12" ht="22.5" customHeight="1">
      <c r="A41" s="92" t="s">
        <v>168</v>
      </c>
      <c r="B41" s="92">
        <v>120</v>
      </c>
      <c r="C41" s="103">
        <v>0.33461178671655756</v>
      </c>
      <c r="D41" s="104">
        <v>0.407010046824567</v>
      </c>
      <c r="E41" s="104">
        <v>0.4327326255687394</v>
      </c>
      <c r="F41" s="104">
        <v>0.5840336134453782</v>
      </c>
      <c r="G41" s="96">
        <v>0.39293989368951887</v>
      </c>
      <c r="H41" s="103">
        <v>0.6600503214984624</v>
      </c>
      <c r="I41" s="104">
        <v>0.660560705908634</v>
      </c>
      <c r="J41" s="104">
        <v>0.6769405215957118</v>
      </c>
      <c r="K41" s="104">
        <v>0.5539568345323741</v>
      </c>
      <c r="L41" s="96">
        <v>0.6659729448491155</v>
      </c>
    </row>
  </sheetData>
  <sheetProtection/>
  <mergeCells count="14">
    <mergeCell ref="G3:G4"/>
    <mergeCell ref="H3:H4"/>
    <mergeCell ref="I3:I4"/>
    <mergeCell ref="J3:J4"/>
    <mergeCell ref="K3:K4"/>
    <mergeCell ref="L3:L4"/>
    <mergeCell ref="A1:A4"/>
    <mergeCell ref="B1:B4"/>
    <mergeCell ref="C1:G2"/>
    <mergeCell ref="H1:L2"/>
    <mergeCell ref="C3:C4"/>
    <mergeCell ref="D3:D4"/>
    <mergeCell ref="E3:E4"/>
    <mergeCell ref="F3:F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selection activeCell="A5" sqref="A5"/>
    </sheetView>
  </sheetViews>
  <sheetFormatPr defaultColWidth="9.140625" defaultRowHeight="22.5" customHeight="1"/>
  <cols>
    <col min="1" max="1" width="14.57421875" style="89" customWidth="1"/>
    <col min="2" max="2" width="8.140625" style="89" customWidth="1"/>
    <col min="3" max="7" width="8.421875" style="89" customWidth="1"/>
    <col min="8" max="16384" width="9.00390625" style="70" customWidth="1"/>
  </cols>
  <sheetData>
    <row r="1" spans="1:7" ht="13.5" customHeight="1">
      <c r="A1" s="194" t="s">
        <v>235</v>
      </c>
      <c r="B1" s="196" t="s">
        <v>132</v>
      </c>
      <c r="C1" s="197" t="s">
        <v>179</v>
      </c>
      <c r="D1" s="198"/>
      <c r="E1" s="198"/>
      <c r="F1" s="198"/>
      <c r="G1" s="199"/>
    </row>
    <row r="2" spans="1:7" ht="22.5" customHeight="1">
      <c r="A2" s="195"/>
      <c r="B2" s="195"/>
      <c r="C2" s="197"/>
      <c r="D2" s="198"/>
      <c r="E2" s="198"/>
      <c r="F2" s="198"/>
      <c r="G2" s="199"/>
    </row>
    <row r="3" spans="1:7" ht="22.5" customHeight="1">
      <c r="A3" s="195"/>
      <c r="B3" s="195"/>
      <c r="C3" s="197" t="s">
        <v>170</v>
      </c>
      <c r="D3" s="198" t="s">
        <v>171</v>
      </c>
      <c r="E3" s="198" t="s">
        <v>172</v>
      </c>
      <c r="F3" s="198" t="s">
        <v>173</v>
      </c>
      <c r="G3" s="199" t="s">
        <v>176</v>
      </c>
    </row>
    <row r="4" spans="1:7" ht="13.5" customHeight="1">
      <c r="A4" s="195"/>
      <c r="B4" s="195"/>
      <c r="C4" s="197"/>
      <c r="D4" s="198"/>
      <c r="E4" s="198"/>
      <c r="F4" s="198"/>
      <c r="G4" s="199"/>
    </row>
    <row r="5" spans="1:7" ht="22.5" customHeight="1">
      <c r="A5" s="74" t="s">
        <v>133</v>
      </c>
      <c r="B5" s="74">
        <v>2</v>
      </c>
      <c r="C5" s="108">
        <v>0.2810810810810811</v>
      </c>
      <c r="D5" s="109">
        <v>0.582089552238806</v>
      </c>
      <c r="E5" s="109">
        <v>0.5248868778280543</v>
      </c>
      <c r="F5" s="109">
        <v>2</v>
      </c>
      <c r="G5" s="110">
        <v>0.47704918032786886</v>
      </c>
    </row>
    <row r="6" spans="1:7" ht="22.5" customHeight="1">
      <c r="A6" s="79" t="s">
        <v>134</v>
      </c>
      <c r="B6" s="79">
        <v>1</v>
      </c>
      <c r="C6" s="111">
        <v>1.7951807228915662</v>
      </c>
      <c r="D6" s="112">
        <v>2.507042253521127</v>
      </c>
      <c r="E6" s="112">
        <v>2.6338028169014085</v>
      </c>
      <c r="F6" s="112"/>
      <c r="G6" s="113">
        <v>2.2844444444444445</v>
      </c>
    </row>
    <row r="7" spans="1:7" ht="22.5" customHeight="1">
      <c r="A7" s="79" t="s">
        <v>135</v>
      </c>
      <c r="B7" s="79" t="s">
        <v>227</v>
      </c>
      <c r="C7" s="111"/>
      <c r="D7" s="112"/>
      <c r="E7" s="112"/>
      <c r="F7" s="112"/>
      <c r="G7" s="113"/>
    </row>
    <row r="8" spans="1:7" ht="22.5" customHeight="1">
      <c r="A8" s="79" t="s">
        <v>136</v>
      </c>
      <c r="B8" s="79">
        <v>1</v>
      </c>
      <c r="C8" s="111">
        <v>1.3888888888888888</v>
      </c>
      <c r="D8" s="112">
        <v>1.1428571428571428</v>
      </c>
      <c r="E8" s="112">
        <v>1.2941176470588236</v>
      </c>
      <c r="F8" s="112"/>
      <c r="G8" s="113">
        <v>1.2878787878787878</v>
      </c>
    </row>
    <row r="9" spans="1:7" ht="22.5" customHeight="1">
      <c r="A9" s="79" t="s">
        <v>137</v>
      </c>
      <c r="B9" s="79">
        <v>1</v>
      </c>
      <c r="C9" s="111">
        <v>2.5405405405405403</v>
      </c>
      <c r="D9" s="112">
        <v>2.6142857142857143</v>
      </c>
      <c r="E9" s="112">
        <v>2.0617283950617282</v>
      </c>
      <c r="F9" s="112"/>
      <c r="G9" s="113">
        <v>2.391111111111111</v>
      </c>
    </row>
    <row r="10" spans="1:7" ht="22.5" customHeight="1">
      <c r="A10" s="79" t="s">
        <v>138</v>
      </c>
      <c r="B10" s="79" t="s">
        <v>227</v>
      </c>
      <c r="C10" s="111"/>
      <c r="D10" s="112"/>
      <c r="E10" s="112"/>
      <c r="F10" s="112"/>
      <c r="G10" s="113"/>
    </row>
    <row r="11" spans="1:7" ht="22.5" customHeight="1">
      <c r="A11" s="79" t="s">
        <v>139</v>
      </c>
      <c r="B11" s="79">
        <v>2</v>
      </c>
      <c r="C11" s="111">
        <v>0.4330543933054393</v>
      </c>
      <c r="D11" s="112">
        <v>0.6421052631578947</v>
      </c>
      <c r="E11" s="112">
        <v>0.37945492662473795</v>
      </c>
      <c r="F11" s="112"/>
      <c r="G11" s="113">
        <v>0.4846153846153846</v>
      </c>
    </row>
    <row r="12" spans="1:7" ht="22.5" customHeight="1">
      <c r="A12" s="79" t="s">
        <v>140</v>
      </c>
      <c r="B12" s="79">
        <v>2</v>
      </c>
      <c r="C12" s="111">
        <v>0.41911764705882354</v>
      </c>
      <c r="D12" s="112">
        <v>0.6818181818181818</v>
      </c>
      <c r="E12" s="112">
        <v>0.9016393442622951</v>
      </c>
      <c r="F12" s="112"/>
      <c r="G12" s="113">
        <v>0.690522243713733</v>
      </c>
    </row>
    <row r="13" spans="1:7" ht="22.5" customHeight="1">
      <c r="A13" s="79" t="s">
        <v>141</v>
      </c>
      <c r="B13" s="79">
        <v>1</v>
      </c>
      <c r="C13" s="111">
        <v>1.0396039603960396</v>
      </c>
      <c r="D13" s="112">
        <v>2.0051546391752577</v>
      </c>
      <c r="E13" s="112">
        <v>1.8368421052631578</v>
      </c>
      <c r="F13" s="112"/>
      <c r="G13" s="113">
        <v>1.6177474402730376</v>
      </c>
    </row>
    <row r="14" spans="1:7" ht="22.5" customHeight="1">
      <c r="A14" s="79" t="s">
        <v>142</v>
      </c>
      <c r="B14" s="79">
        <v>4</v>
      </c>
      <c r="C14" s="111">
        <v>0.42124542124542125</v>
      </c>
      <c r="D14" s="112">
        <v>0.6959706959706959</v>
      </c>
      <c r="E14" s="112">
        <v>1.0172413793103448</v>
      </c>
      <c r="F14" s="112">
        <v>1</v>
      </c>
      <c r="G14" s="113">
        <v>0.7203791469194313</v>
      </c>
    </row>
    <row r="15" spans="1:7" ht="22.5" customHeight="1">
      <c r="A15" s="79" t="s">
        <v>143</v>
      </c>
      <c r="B15" s="79">
        <v>1</v>
      </c>
      <c r="C15" s="111">
        <v>0.8571428571428571</v>
      </c>
      <c r="D15" s="112">
        <v>1.788888888888889</v>
      </c>
      <c r="E15" s="112">
        <v>1.3064516129032258</v>
      </c>
      <c r="F15" s="112"/>
      <c r="G15" s="113">
        <v>1.3603603603603605</v>
      </c>
    </row>
    <row r="16" spans="1:7" ht="22.5" customHeight="1">
      <c r="A16" s="79" t="s">
        <v>144</v>
      </c>
      <c r="B16" s="79">
        <v>3</v>
      </c>
      <c r="C16" s="111">
        <v>0.7183333333333334</v>
      </c>
      <c r="D16" s="112">
        <v>1.2160228898426324</v>
      </c>
      <c r="E16" s="112">
        <v>1.0938511326860842</v>
      </c>
      <c r="F16" s="112"/>
      <c r="G16" s="113">
        <v>1.020865936358894</v>
      </c>
    </row>
    <row r="17" spans="1:7" ht="22.5" customHeight="1">
      <c r="A17" s="79" t="s">
        <v>145</v>
      </c>
      <c r="B17" s="79">
        <v>11</v>
      </c>
      <c r="C17" s="111">
        <v>1.6897676314716674</v>
      </c>
      <c r="D17" s="112">
        <v>2.059508947149397</v>
      </c>
      <c r="E17" s="112">
        <v>1.956629491945477</v>
      </c>
      <c r="F17" s="112">
        <v>6.4</v>
      </c>
      <c r="G17" s="113">
        <v>1.9068203650336215</v>
      </c>
    </row>
    <row r="18" spans="1:7" ht="22.5" customHeight="1">
      <c r="A18" s="79" t="s">
        <v>146</v>
      </c>
      <c r="B18" s="79">
        <v>3</v>
      </c>
      <c r="C18" s="111">
        <v>1.9551724137931035</v>
      </c>
      <c r="D18" s="112">
        <v>1.986627043090639</v>
      </c>
      <c r="E18" s="112">
        <v>2.4777594728171333</v>
      </c>
      <c r="F18" s="112"/>
      <c r="G18" s="113">
        <v>2.1370967741935485</v>
      </c>
    </row>
    <row r="19" spans="1:7" ht="22.5" customHeight="1">
      <c r="A19" s="79" t="s">
        <v>147</v>
      </c>
      <c r="B19" s="79">
        <v>2</v>
      </c>
      <c r="C19" s="111">
        <v>1.748936170212766</v>
      </c>
      <c r="D19" s="112">
        <v>2.3707865168539324</v>
      </c>
      <c r="E19" s="112">
        <v>2.67578125</v>
      </c>
      <c r="F19" s="112"/>
      <c r="G19" s="113">
        <v>2.2810026385224274</v>
      </c>
    </row>
    <row r="20" spans="1:7" ht="22.5" customHeight="1">
      <c r="A20" s="79" t="s">
        <v>148</v>
      </c>
      <c r="B20" s="79">
        <v>1</v>
      </c>
      <c r="C20" s="111">
        <v>1.2819148936170213</v>
      </c>
      <c r="D20" s="112">
        <v>1.3872549019607843</v>
      </c>
      <c r="E20" s="112">
        <v>1.3241758241758241</v>
      </c>
      <c r="F20" s="112"/>
      <c r="G20" s="113">
        <v>1.3327526132404182</v>
      </c>
    </row>
    <row r="21" spans="1:7" ht="22.5" customHeight="1">
      <c r="A21" s="79" t="s">
        <v>149</v>
      </c>
      <c r="B21" s="79">
        <v>1</v>
      </c>
      <c r="C21" s="111">
        <v>0.7304347826086957</v>
      </c>
      <c r="D21" s="112">
        <v>0.7138888888888889</v>
      </c>
      <c r="E21" s="112">
        <v>1.1328502415458936</v>
      </c>
      <c r="F21" s="112"/>
      <c r="G21" s="113">
        <v>0.8739946380697051</v>
      </c>
    </row>
    <row r="22" spans="1:7" ht="22.5" customHeight="1">
      <c r="A22" s="79" t="s">
        <v>150</v>
      </c>
      <c r="B22" s="79">
        <v>1</v>
      </c>
      <c r="C22" s="111">
        <v>2</v>
      </c>
      <c r="D22" s="112">
        <v>0.25</v>
      </c>
      <c r="E22" s="112">
        <v>1.2222222222222223</v>
      </c>
      <c r="F22" s="112"/>
      <c r="G22" s="113">
        <v>0.95</v>
      </c>
    </row>
    <row r="23" spans="1:7" ht="22.5" customHeight="1">
      <c r="A23" s="79" t="s">
        <v>151</v>
      </c>
      <c r="B23" s="79">
        <v>5</v>
      </c>
      <c r="C23" s="111">
        <v>1.106842737094838</v>
      </c>
      <c r="D23" s="112">
        <v>1.3581730769230769</v>
      </c>
      <c r="E23" s="112">
        <v>1.6463834672789897</v>
      </c>
      <c r="F23" s="112">
        <v>2.45</v>
      </c>
      <c r="G23" s="113">
        <v>1.3830203442879498</v>
      </c>
    </row>
    <row r="24" spans="1:7" ht="22.5" customHeight="1">
      <c r="A24" s="79" t="s">
        <v>152</v>
      </c>
      <c r="B24" s="79">
        <v>5</v>
      </c>
      <c r="C24" s="111">
        <v>1.5623441396508728</v>
      </c>
      <c r="D24" s="112">
        <v>2.4733924611973395</v>
      </c>
      <c r="E24" s="112">
        <v>2.582869855394883</v>
      </c>
      <c r="F24" s="112">
        <v>5.095238095238095</v>
      </c>
      <c r="G24" s="113">
        <v>2.2534298780487805</v>
      </c>
    </row>
    <row r="25" spans="1:7" ht="22.5" customHeight="1">
      <c r="A25" s="79" t="s">
        <v>153</v>
      </c>
      <c r="B25" s="79">
        <v>19</v>
      </c>
      <c r="C25" s="111">
        <v>0.6548601864181092</v>
      </c>
      <c r="D25" s="112">
        <v>0.8989169675090253</v>
      </c>
      <c r="E25" s="112">
        <v>1.1397288842544318</v>
      </c>
      <c r="F25" s="112">
        <v>1.9444444444444444</v>
      </c>
      <c r="G25" s="113">
        <v>0.9028248587570622</v>
      </c>
    </row>
    <row r="26" spans="1:7" ht="22.5" customHeight="1">
      <c r="A26" s="79" t="s">
        <v>154</v>
      </c>
      <c r="B26" s="79">
        <v>3</v>
      </c>
      <c r="C26" s="111">
        <v>0.8325652841781874</v>
      </c>
      <c r="D26" s="112">
        <v>1.2943722943722944</v>
      </c>
      <c r="E26" s="112">
        <v>1.4412955465587045</v>
      </c>
      <c r="F26" s="112"/>
      <c r="G26" s="113">
        <v>1.2023980815347721</v>
      </c>
    </row>
    <row r="27" spans="1:7" ht="22.5" customHeight="1">
      <c r="A27" s="79" t="s">
        <v>155</v>
      </c>
      <c r="B27" s="79">
        <v>4</v>
      </c>
      <c r="C27" s="111">
        <v>0.9536321483771252</v>
      </c>
      <c r="D27" s="112">
        <v>1.1424100156494523</v>
      </c>
      <c r="E27" s="112">
        <v>1.2045801526717557</v>
      </c>
      <c r="F27" s="112">
        <v>0.8333333333333334</v>
      </c>
      <c r="G27" s="113">
        <v>1.0988223246287763</v>
      </c>
    </row>
    <row r="28" spans="1:7" ht="22.5" customHeight="1">
      <c r="A28" s="79" t="s">
        <v>156</v>
      </c>
      <c r="B28" s="79">
        <v>5</v>
      </c>
      <c r="C28" s="111">
        <v>0.8983957219251337</v>
      </c>
      <c r="D28" s="112">
        <v>1.0463678516228747</v>
      </c>
      <c r="E28" s="112">
        <v>1.5092724679029956</v>
      </c>
      <c r="F28" s="112">
        <v>4.125</v>
      </c>
      <c r="G28" s="113">
        <v>1.1851851851851851</v>
      </c>
    </row>
    <row r="29" spans="1:7" ht="22.5" customHeight="1">
      <c r="A29" s="79" t="s">
        <v>157</v>
      </c>
      <c r="B29" s="79">
        <v>1</v>
      </c>
      <c r="C29" s="111">
        <v>0.5229357798165137</v>
      </c>
      <c r="D29" s="112">
        <v>0.75</v>
      </c>
      <c r="E29" s="112">
        <v>1.073394495412844</v>
      </c>
      <c r="F29" s="112"/>
      <c r="G29" s="113">
        <v>0.7803468208092486</v>
      </c>
    </row>
    <row r="30" spans="1:7" ht="22.5" customHeight="1">
      <c r="A30" s="79" t="s">
        <v>158</v>
      </c>
      <c r="B30" s="79">
        <v>3</v>
      </c>
      <c r="C30" s="111">
        <v>0.3924050632911392</v>
      </c>
      <c r="D30" s="112">
        <v>0.43059490084985835</v>
      </c>
      <c r="E30" s="112">
        <v>0.4950980392156863</v>
      </c>
      <c r="F30" s="112">
        <v>1.125</v>
      </c>
      <c r="G30" s="113">
        <v>0.4488479262672811</v>
      </c>
    </row>
    <row r="31" spans="1:7" ht="22.5" customHeight="1">
      <c r="A31" s="79" t="s">
        <v>159</v>
      </c>
      <c r="B31" s="79" t="s">
        <v>227</v>
      </c>
      <c r="C31" s="111"/>
      <c r="D31" s="112"/>
      <c r="E31" s="112"/>
      <c r="F31" s="112"/>
      <c r="G31" s="113"/>
    </row>
    <row r="32" spans="1:7" ht="22.5" customHeight="1">
      <c r="A32" s="79" t="s">
        <v>160</v>
      </c>
      <c r="B32" s="79">
        <v>1</v>
      </c>
      <c r="C32" s="111">
        <v>0.6341463414634146</v>
      </c>
      <c r="D32" s="112">
        <v>1.105263157894737</v>
      </c>
      <c r="E32" s="112">
        <v>0.5588235294117647</v>
      </c>
      <c r="F32" s="112"/>
      <c r="G32" s="113">
        <v>0.8181818181818182</v>
      </c>
    </row>
    <row r="33" spans="1:7" ht="22.5" customHeight="1">
      <c r="A33" s="79" t="s">
        <v>161</v>
      </c>
      <c r="B33" s="79">
        <v>4</v>
      </c>
      <c r="C33" s="111">
        <v>1.787696019300362</v>
      </c>
      <c r="D33" s="112">
        <v>2.3205849268841394</v>
      </c>
      <c r="E33" s="112">
        <v>2.4547563805104406</v>
      </c>
      <c r="F33" s="112"/>
      <c r="G33" s="113">
        <v>2.194186046511628</v>
      </c>
    </row>
    <row r="34" spans="1:7" ht="22.5" customHeight="1">
      <c r="A34" s="79" t="s">
        <v>162</v>
      </c>
      <c r="B34" s="79">
        <v>1</v>
      </c>
      <c r="C34" s="111">
        <v>0.8916256157635468</v>
      </c>
      <c r="D34" s="112">
        <v>1.193069306930693</v>
      </c>
      <c r="E34" s="112">
        <v>1.5942028985507246</v>
      </c>
      <c r="F34" s="112"/>
      <c r="G34" s="113">
        <v>1.2287581699346406</v>
      </c>
    </row>
    <row r="35" spans="1:7" ht="22.5" customHeight="1">
      <c r="A35" s="79" t="s">
        <v>163</v>
      </c>
      <c r="B35" s="79">
        <v>5</v>
      </c>
      <c r="C35" s="111">
        <v>0.7732342007434945</v>
      </c>
      <c r="D35" s="112">
        <v>0.9774859287054409</v>
      </c>
      <c r="E35" s="112">
        <v>0.9333958724202627</v>
      </c>
      <c r="F35" s="112">
        <v>2.259259259259259</v>
      </c>
      <c r="G35" s="113">
        <v>0.9057187017001546</v>
      </c>
    </row>
    <row r="36" spans="1:7" ht="22.5" customHeight="1">
      <c r="A36" s="79" t="s">
        <v>164</v>
      </c>
      <c r="B36" s="79">
        <v>2</v>
      </c>
      <c r="C36" s="111">
        <v>0.5570776255707762</v>
      </c>
      <c r="D36" s="112">
        <v>0.7510729613733905</v>
      </c>
      <c r="E36" s="112">
        <v>1.066079295154185</v>
      </c>
      <c r="F36" s="112"/>
      <c r="G36" s="113">
        <v>0.7938144329896907</v>
      </c>
    </row>
    <row r="37" spans="1:7" ht="22.5" customHeight="1">
      <c r="A37" s="79" t="s">
        <v>165</v>
      </c>
      <c r="B37" s="79">
        <v>1</v>
      </c>
      <c r="C37" s="111">
        <v>2.0497737556561084</v>
      </c>
      <c r="D37" s="112">
        <v>3.1333333333333333</v>
      </c>
      <c r="E37" s="112">
        <v>2.7837837837837838</v>
      </c>
      <c r="F37" s="112"/>
      <c r="G37" s="113">
        <v>2.658682634730539</v>
      </c>
    </row>
    <row r="38" spans="1:7" ht="22.5" customHeight="1">
      <c r="A38" s="79" t="s">
        <v>166</v>
      </c>
      <c r="B38" s="79">
        <v>21</v>
      </c>
      <c r="C38" s="111">
        <v>1.2814862821343702</v>
      </c>
      <c r="D38" s="112">
        <v>1.8734666060881418</v>
      </c>
      <c r="E38" s="112">
        <v>2.0552805280528053</v>
      </c>
      <c r="F38" s="112">
        <v>3.3037974683544302</v>
      </c>
      <c r="G38" s="113">
        <v>1.7483880212064766</v>
      </c>
    </row>
    <row r="39" spans="1:7" ht="22.5" customHeight="1">
      <c r="A39" s="84" t="s">
        <v>167</v>
      </c>
      <c r="B39" s="84">
        <v>3</v>
      </c>
      <c r="C39" s="114">
        <v>1.1329479768786128</v>
      </c>
      <c r="D39" s="115">
        <v>1.7822966507177034</v>
      </c>
      <c r="E39" s="115">
        <v>1.9820051413881747</v>
      </c>
      <c r="F39" s="115">
        <v>5</v>
      </c>
      <c r="G39" s="116">
        <v>1.6721311475409837</v>
      </c>
    </row>
    <row r="40" spans="3:7" ht="22.5" customHeight="1">
      <c r="C40" s="117"/>
      <c r="D40" s="117"/>
      <c r="E40" s="117"/>
      <c r="F40" s="117"/>
      <c r="G40" s="117"/>
    </row>
    <row r="41" spans="1:7" ht="22.5" customHeight="1">
      <c r="A41" s="92" t="s">
        <v>168</v>
      </c>
      <c r="B41" s="92">
        <v>120</v>
      </c>
      <c r="C41" s="118">
        <v>1.1086529466791393</v>
      </c>
      <c r="D41" s="119">
        <v>1.492930854207392</v>
      </c>
      <c r="E41" s="119">
        <v>1.6311446159336247</v>
      </c>
      <c r="F41" s="119">
        <v>2.9747899159663866</v>
      </c>
      <c r="G41" s="120">
        <v>1.4207744612542215</v>
      </c>
    </row>
  </sheetData>
  <sheetProtection/>
  <mergeCells count="8">
    <mergeCell ref="A1:A4"/>
    <mergeCell ref="B1:B4"/>
    <mergeCell ref="C1:G2"/>
    <mergeCell ref="C3:C4"/>
    <mergeCell ref="D3:D4"/>
    <mergeCell ref="E3:E4"/>
    <mergeCell ref="F3:F4"/>
    <mergeCell ref="G3:G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PageLayoutView="0" workbookViewId="0" topLeftCell="A1">
      <selection activeCell="S17" sqref="S16:S17"/>
    </sheetView>
  </sheetViews>
  <sheetFormatPr defaultColWidth="9.140625" defaultRowHeight="22.5" customHeight="1"/>
  <cols>
    <col min="1" max="1" width="14.57421875" style="89" customWidth="1"/>
    <col min="2" max="2" width="8.140625" style="89" customWidth="1"/>
    <col min="3" max="15" width="7.140625" style="89" customWidth="1"/>
    <col min="16" max="16384" width="9.00390625" style="70" customWidth="1"/>
  </cols>
  <sheetData>
    <row r="1" spans="1:15" ht="13.5" customHeight="1">
      <c r="A1" s="194" t="s">
        <v>235</v>
      </c>
      <c r="B1" s="196" t="s">
        <v>132</v>
      </c>
      <c r="C1" s="197" t="s">
        <v>228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9"/>
    </row>
    <row r="2" spans="1:15" ht="22.5" customHeight="1">
      <c r="A2" s="195"/>
      <c r="B2" s="195"/>
      <c r="C2" s="197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22.5" customHeight="1">
      <c r="A3" s="195"/>
      <c r="B3" s="195"/>
      <c r="C3" s="200" t="s">
        <v>181</v>
      </c>
      <c r="D3" s="198" t="s">
        <v>182</v>
      </c>
      <c r="E3" s="198" t="s">
        <v>183</v>
      </c>
      <c r="F3" s="198" t="s">
        <v>184</v>
      </c>
      <c r="G3" s="198" t="s">
        <v>185</v>
      </c>
      <c r="H3" s="198" t="s">
        <v>186</v>
      </c>
      <c r="I3" s="198" t="s">
        <v>187</v>
      </c>
      <c r="J3" s="198" t="s">
        <v>188</v>
      </c>
      <c r="K3" s="198" t="s">
        <v>189</v>
      </c>
      <c r="L3" s="198" t="s">
        <v>190</v>
      </c>
      <c r="M3" s="198" t="s">
        <v>191</v>
      </c>
      <c r="N3" s="201" t="s">
        <v>192</v>
      </c>
      <c r="O3" s="202" t="s">
        <v>193</v>
      </c>
    </row>
    <row r="4" spans="1:15" ht="13.5" customHeight="1">
      <c r="A4" s="195"/>
      <c r="B4" s="195"/>
      <c r="C4" s="197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</row>
    <row r="5" spans="1:15" ht="22.5" customHeight="1">
      <c r="A5" s="74" t="s">
        <v>133</v>
      </c>
      <c r="B5" s="74">
        <v>2</v>
      </c>
      <c r="C5" s="75">
        <v>173</v>
      </c>
      <c r="D5" s="98">
        <v>0.7828054298642534</v>
      </c>
      <c r="E5" s="98">
        <v>0.09049773755656108</v>
      </c>
      <c r="F5" s="98">
        <v>0.06334841628959276</v>
      </c>
      <c r="G5" s="98">
        <v>0.027149321266968326</v>
      </c>
      <c r="H5" s="98">
        <v>0.013574660633484163</v>
      </c>
      <c r="I5" s="98">
        <v>0.00904977375565611</v>
      </c>
      <c r="J5" s="98">
        <v>0</v>
      </c>
      <c r="K5" s="98">
        <v>0.00904977375565611</v>
      </c>
      <c r="L5" s="98">
        <v>0</v>
      </c>
      <c r="M5" s="98">
        <v>0</v>
      </c>
      <c r="N5" s="98">
        <v>0.004524886877828055</v>
      </c>
      <c r="O5" s="78">
        <v>0.02262443438914027</v>
      </c>
    </row>
    <row r="6" spans="1:15" ht="22.5" customHeight="1">
      <c r="A6" s="79" t="s">
        <v>134</v>
      </c>
      <c r="B6" s="79">
        <v>1</v>
      </c>
      <c r="C6" s="80">
        <v>24</v>
      </c>
      <c r="D6" s="100">
        <v>0.3380281690140845</v>
      </c>
      <c r="E6" s="100">
        <v>0.15492957746478872</v>
      </c>
      <c r="F6" s="100">
        <v>0.11267605633802817</v>
      </c>
      <c r="G6" s="100">
        <v>0.09859154929577464</v>
      </c>
      <c r="H6" s="100">
        <v>0.08450704225352113</v>
      </c>
      <c r="I6" s="100">
        <v>0.04225352112676056</v>
      </c>
      <c r="J6" s="100">
        <v>0.04225352112676056</v>
      </c>
      <c r="K6" s="100">
        <v>0.07042253521126761</v>
      </c>
      <c r="L6" s="100">
        <v>0</v>
      </c>
      <c r="M6" s="100">
        <v>0</v>
      </c>
      <c r="N6" s="100">
        <v>0.056338028169014086</v>
      </c>
      <c r="O6" s="83">
        <v>0.2112676056338028</v>
      </c>
    </row>
    <row r="7" spans="1:15" ht="22.5" customHeight="1">
      <c r="A7" s="79" t="s">
        <v>135</v>
      </c>
      <c r="B7" s="79" t="s">
        <v>227</v>
      </c>
      <c r="C7" s="8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83"/>
    </row>
    <row r="8" spans="1:15" ht="22.5" customHeight="1">
      <c r="A8" s="79" t="s">
        <v>136</v>
      </c>
      <c r="B8" s="79">
        <v>1</v>
      </c>
      <c r="C8" s="80">
        <v>19</v>
      </c>
      <c r="D8" s="100">
        <v>0.5588235294117647</v>
      </c>
      <c r="E8" s="100">
        <v>0.14705882352941177</v>
      </c>
      <c r="F8" s="100">
        <v>0.08823529411764706</v>
      </c>
      <c r="G8" s="100">
        <v>0.14705882352941177</v>
      </c>
      <c r="H8" s="100">
        <v>0</v>
      </c>
      <c r="I8" s="100">
        <v>0</v>
      </c>
      <c r="J8" s="100">
        <v>0</v>
      </c>
      <c r="K8" s="100">
        <v>0.029411764705882353</v>
      </c>
      <c r="L8" s="100">
        <v>0</v>
      </c>
      <c r="M8" s="100">
        <v>0</v>
      </c>
      <c r="N8" s="100">
        <v>0.029411764705882353</v>
      </c>
      <c r="O8" s="83">
        <v>0.058823529411764705</v>
      </c>
    </row>
    <row r="9" spans="1:15" ht="22.5" customHeight="1">
      <c r="A9" s="79" t="s">
        <v>137</v>
      </c>
      <c r="B9" s="79">
        <v>1</v>
      </c>
      <c r="C9" s="80">
        <v>33</v>
      </c>
      <c r="D9" s="100">
        <v>0.4074074074074074</v>
      </c>
      <c r="E9" s="100">
        <v>0.1728395061728395</v>
      </c>
      <c r="F9" s="100">
        <v>0.14814814814814814</v>
      </c>
      <c r="G9" s="100">
        <v>0.08641975308641975</v>
      </c>
      <c r="H9" s="100">
        <v>0.06172839506172839</v>
      </c>
      <c r="I9" s="100">
        <v>0.04938271604938271</v>
      </c>
      <c r="J9" s="100">
        <v>0.012345679012345678</v>
      </c>
      <c r="K9" s="100">
        <v>0</v>
      </c>
      <c r="L9" s="100">
        <v>0.012345679012345678</v>
      </c>
      <c r="M9" s="100">
        <v>0</v>
      </c>
      <c r="N9" s="100">
        <v>0.04938271604938271</v>
      </c>
      <c r="O9" s="83">
        <v>0.12345679012345678</v>
      </c>
    </row>
    <row r="10" spans="1:15" ht="22.5" customHeight="1">
      <c r="A10" s="79" t="s">
        <v>138</v>
      </c>
      <c r="B10" s="79" t="s">
        <v>227</v>
      </c>
      <c r="C10" s="8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83"/>
    </row>
    <row r="11" spans="1:15" ht="22.5" customHeight="1">
      <c r="A11" s="79" t="s">
        <v>139</v>
      </c>
      <c r="B11" s="79">
        <v>2</v>
      </c>
      <c r="C11" s="80">
        <v>400</v>
      </c>
      <c r="D11" s="100">
        <v>0.8385744234800838</v>
      </c>
      <c r="E11" s="100">
        <v>0.07547169811320754</v>
      </c>
      <c r="F11" s="100">
        <v>0.031446540880503145</v>
      </c>
      <c r="G11" s="100">
        <v>0.025157232704402517</v>
      </c>
      <c r="H11" s="100">
        <v>0.014675052410901468</v>
      </c>
      <c r="I11" s="100">
        <v>0.0020964360587002098</v>
      </c>
      <c r="J11" s="100">
        <v>0.0041928721174004195</v>
      </c>
      <c r="K11" s="100">
        <v>0.006289308176100629</v>
      </c>
      <c r="L11" s="100">
        <v>0</v>
      </c>
      <c r="M11" s="100">
        <v>0</v>
      </c>
      <c r="N11" s="100">
        <v>0.0020964360587002098</v>
      </c>
      <c r="O11" s="83">
        <v>0.014675052410901468</v>
      </c>
    </row>
    <row r="12" spans="1:15" ht="22.5" customHeight="1">
      <c r="A12" s="79" t="s">
        <v>140</v>
      </c>
      <c r="B12" s="79">
        <v>2</v>
      </c>
      <c r="C12" s="80">
        <v>125</v>
      </c>
      <c r="D12" s="100">
        <v>0.6830601092896175</v>
      </c>
      <c r="E12" s="100">
        <v>0.07650273224043716</v>
      </c>
      <c r="F12" s="100">
        <v>0.09289617486338798</v>
      </c>
      <c r="G12" s="100">
        <v>0.06557377049180328</v>
      </c>
      <c r="H12" s="100">
        <v>0.03825136612021858</v>
      </c>
      <c r="I12" s="100">
        <v>0.01639344262295082</v>
      </c>
      <c r="J12" s="100">
        <v>0.00546448087431694</v>
      </c>
      <c r="K12" s="100">
        <v>0.01092896174863388</v>
      </c>
      <c r="L12" s="100">
        <v>0</v>
      </c>
      <c r="M12" s="100">
        <v>0.01092896174863388</v>
      </c>
      <c r="N12" s="100">
        <v>0</v>
      </c>
      <c r="O12" s="83">
        <v>0.04371584699453552</v>
      </c>
    </row>
    <row r="13" spans="1:15" ht="22.5" customHeight="1">
      <c r="A13" s="79" t="s">
        <v>141</v>
      </c>
      <c r="B13" s="79">
        <v>1</v>
      </c>
      <c r="C13" s="80">
        <v>91</v>
      </c>
      <c r="D13" s="100">
        <v>0.4789473684210526</v>
      </c>
      <c r="E13" s="100">
        <v>0.11578947368421053</v>
      </c>
      <c r="F13" s="100">
        <v>0.07894736842105263</v>
      </c>
      <c r="G13" s="100">
        <v>0.07368421052631578</v>
      </c>
      <c r="H13" s="100">
        <v>0.11052631578947368</v>
      </c>
      <c r="I13" s="100">
        <v>0.04736842105263158</v>
      </c>
      <c r="J13" s="100">
        <v>0.04736842105263158</v>
      </c>
      <c r="K13" s="100">
        <v>0.015789473684210527</v>
      </c>
      <c r="L13" s="100">
        <v>0.021052631578947368</v>
      </c>
      <c r="M13" s="100">
        <v>0.005263157894736842</v>
      </c>
      <c r="N13" s="100">
        <v>0.005263157894736842</v>
      </c>
      <c r="O13" s="83">
        <v>0.14210526315789473</v>
      </c>
    </row>
    <row r="14" spans="1:15" ht="22.5" customHeight="1">
      <c r="A14" s="79" t="s">
        <v>142</v>
      </c>
      <c r="B14" s="79">
        <v>4</v>
      </c>
      <c r="C14" s="80">
        <v>187</v>
      </c>
      <c r="D14" s="100">
        <v>0.6448275862068965</v>
      </c>
      <c r="E14" s="100">
        <v>0.15862068965517243</v>
      </c>
      <c r="F14" s="100">
        <v>0.06206896551724138</v>
      </c>
      <c r="G14" s="100">
        <v>0.04827586206896552</v>
      </c>
      <c r="H14" s="100">
        <v>0.020689655172413793</v>
      </c>
      <c r="I14" s="100">
        <v>0.017241379310344827</v>
      </c>
      <c r="J14" s="100">
        <v>0.010344827586206896</v>
      </c>
      <c r="K14" s="100">
        <v>0.013793103448275862</v>
      </c>
      <c r="L14" s="100">
        <v>0.0034482758620689655</v>
      </c>
      <c r="M14" s="100">
        <v>0.006896551724137931</v>
      </c>
      <c r="N14" s="100">
        <v>0.013793103448275862</v>
      </c>
      <c r="O14" s="83">
        <v>0.06551724137931035</v>
      </c>
    </row>
    <row r="15" spans="1:15" ht="22.5" customHeight="1">
      <c r="A15" s="79" t="s">
        <v>143</v>
      </c>
      <c r="B15" s="79">
        <v>1</v>
      </c>
      <c r="C15" s="80">
        <v>32</v>
      </c>
      <c r="D15" s="100">
        <v>0.5161290322580645</v>
      </c>
      <c r="E15" s="100">
        <v>0.12903225806451613</v>
      </c>
      <c r="F15" s="100">
        <v>0.16129032258064516</v>
      </c>
      <c r="G15" s="100">
        <v>0.08064516129032258</v>
      </c>
      <c r="H15" s="100">
        <v>0.04838709677419355</v>
      </c>
      <c r="I15" s="100">
        <v>0.03225806451612903</v>
      </c>
      <c r="J15" s="100">
        <v>0.016129032258064516</v>
      </c>
      <c r="K15" s="100">
        <v>0</v>
      </c>
      <c r="L15" s="100">
        <v>0</v>
      </c>
      <c r="M15" s="100">
        <v>0</v>
      </c>
      <c r="N15" s="100">
        <v>0.016129032258064516</v>
      </c>
      <c r="O15" s="83">
        <v>0.06451612903225806</v>
      </c>
    </row>
    <row r="16" spans="1:15" ht="22.5" customHeight="1">
      <c r="A16" s="79" t="s">
        <v>144</v>
      </c>
      <c r="B16" s="79">
        <v>3</v>
      </c>
      <c r="C16" s="80">
        <v>380</v>
      </c>
      <c r="D16" s="100">
        <v>0.6148867313915858</v>
      </c>
      <c r="E16" s="100">
        <v>0.11974110032362459</v>
      </c>
      <c r="F16" s="100">
        <v>0.10517799352750809</v>
      </c>
      <c r="G16" s="100">
        <v>0.05016181229773463</v>
      </c>
      <c r="H16" s="100">
        <v>0.030744336569579287</v>
      </c>
      <c r="I16" s="100">
        <v>0.032362459546925564</v>
      </c>
      <c r="J16" s="100">
        <v>0.02750809061488673</v>
      </c>
      <c r="K16" s="100">
        <v>0.009708737864077669</v>
      </c>
      <c r="L16" s="100">
        <v>0.0016181229773462784</v>
      </c>
      <c r="M16" s="100">
        <v>0.003236245954692557</v>
      </c>
      <c r="N16" s="100">
        <v>0.0048543689320388345</v>
      </c>
      <c r="O16" s="83">
        <v>0.07928802588996764</v>
      </c>
    </row>
    <row r="17" spans="1:15" ht="22.5" customHeight="1">
      <c r="A17" s="79" t="s">
        <v>145</v>
      </c>
      <c r="B17" s="79">
        <v>11</v>
      </c>
      <c r="C17" s="80">
        <v>1250</v>
      </c>
      <c r="D17" s="100">
        <v>0.5163155720776539</v>
      </c>
      <c r="E17" s="100">
        <v>0.11771995043370508</v>
      </c>
      <c r="F17" s="100">
        <v>0.09541511771995044</v>
      </c>
      <c r="G17" s="100">
        <v>0.05452292441140025</v>
      </c>
      <c r="H17" s="100">
        <v>0.05741429161503511</v>
      </c>
      <c r="I17" s="100">
        <v>0.033044196612969846</v>
      </c>
      <c r="J17" s="100">
        <v>0.030978934324659233</v>
      </c>
      <c r="K17" s="100">
        <v>0.02808756712102437</v>
      </c>
      <c r="L17" s="100">
        <v>0.01982651796778191</v>
      </c>
      <c r="M17" s="100">
        <v>0.01197852127220157</v>
      </c>
      <c r="N17" s="100">
        <v>0.03469640644361834</v>
      </c>
      <c r="O17" s="83">
        <v>0.15861214374225527</v>
      </c>
    </row>
    <row r="18" spans="1:15" ht="22.5" customHeight="1">
      <c r="A18" s="79" t="s">
        <v>146</v>
      </c>
      <c r="B18" s="79">
        <v>3</v>
      </c>
      <c r="C18" s="80">
        <v>262</v>
      </c>
      <c r="D18" s="100">
        <v>0.4316309719934102</v>
      </c>
      <c r="E18" s="100">
        <v>0.11367380560131796</v>
      </c>
      <c r="F18" s="100">
        <v>0.08237232289950576</v>
      </c>
      <c r="G18" s="100">
        <v>0.08896210873146623</v>
      </c>
      <c r="H18" s="100">
        <v>0.07413509060955518</v>
      </c>
      <c r="I18" s="100">
        <v>0.042833607907743</v>
      </c>
      <c r="J18" s="100">
        <v>0.05601317957166392</v>
      </c>
      <c r="K18" s="100">
        <v>0.02471169686985173</v>
      </c>
      <c r="L18" s="100">
        <v>0.02471169686985173</v>
      </c>
      <c r="M18" s="100">
        <v>0.018121911037891267</v>
      </c>
      <c r="N18" s="100">
        <v>0.042833607907743</v>
      </c>
      <c r="O18" s="83">
        <v>0.20922570016474465</v>
      </c>
    </row>
    <row r="19" spans="1:15" ht="22.5" customHeight="1">
      <c r="A19" s="79" t="s">
        <v>147</v>
      </c>
      <c r="B19" s="79">
        <v>2</v>
      </c>
      <c r="C19" s="80">
        <v>121</v>
      </c>
      <c r="D19" s="100">
        <v>0.47265625</v>
      </c>
      <c r="E19" s="100">
        <v>0.09765625</v>
      </c>
      <c r="F19" s="100">
        <v>0.05859375</v>
      </c>
      <c r="G19" s="100">
        <v>0.07421875</v>
      </c>
      <c r="H19" s="100">
        <v>0.0625</v>
      </c>
      <c r="I19" s="100">
        <v>0.03515625</v>
      </c>
      <c r="J19" s="100">
        <v>0.0390625</v>
      </c>
      <c r="K19" s="100">
        <v>0.02734375</v>
      </c>
      <c r="L19" s="100">
        <v>0.02734375</v>
      </c>
      <c r="M19" s="100">
        <v>0.0234375</v>
      </c>
      <c r="N19" s="100">
        <v>0.08203125</v>
      </c>
      <c r="O19" s="83">
        <v>0.234375</v>
      </c>
    </row>
    <row r="20" spans="1:15" ht="22.5" customHeight="1">
      <c r="A20" s="79" t="s">
        <v>148</v>
      </c>
      <c r="B20" s="79">
        <v>1</v>
      </c>
      <c r="C20" s="80">
        <v>103</v>
      </c>
      <c r="D20" s="100">
        <v>0.5659340659340659</v>
      </c>
      <c r="E20" s="100">
        <v>0.14835164835164835</v>
      </c>
      <c r="F20" s="100">
        <v>0.07142857142857142</v>
      </c>
      <c r="G20" s="100">
        <v>0.06593406593406594</v>
      </c>
      <c r="H20" s="100">
        <v>0.06043956043956044</v>
      </c>
      <c r="I20" s="100">
        <v>0.03296703296703297</v>
      </c>
      <c r="J20" s="100">
        <v>0.02197802197802198</v>
      </c>
      <c r="K20" s="100">
        <v>0.01098901098901099</v>
      </c>
      <c r="L20" s="100">
        <v>0.01098901098901099</v>
      </c>
      <c r="M20" s="100">
        <v>0</v>
      </c>
      <c r="N20" s="100">
        <v>0.01098901098901099</v>
      </c>
      <c r="O20" s="83">
        <v>0.08791208791208792</v>
      </c>
    </row>
    <row r="21" spans="1:15" ht="22.5" customHeight="1">
      <c r="A21" s="79" t="s">
        <v>149</v>
      </c>
      <c r="B21" s="79">
        <v>1</v>
      </c>
      <c r="C21" s="80">
        <v>259</v>
      </c>
      <c r="D21" s="100">
        <v>0.6256038647342995</v>
      </c>
      <c r="E21" s="100">
        <v>0.10869565217391304</v>
      </c>
      <c r="F21" s="100">
        <v>0.0821256038647343</v>
      </c>
      <c r="G21" s="100">
        <v>0.06280193236714976</v>
      </c>
      <c r="H21" s="100">
        <v>0.05555555555555555</v>
      </c>
      <c r="I21" s="100">
        <v>0.024154589371980676</v>
      </c>
      <c r="J21" s="100">
        <v>0.014492753623188406</v>
      </c>
      <c r="K21" s="100">
        <v>0.004830917874396135</v>
      </c>
      <c r="L21" s="100">
        <v>0.00966183574879227</v>
      </c>
      <c r="M21" s="100">
        <v>0.0024154589371980675</v>
      </c>
      <c r="N21" s="100">
        <v>0.00966183574879227</v>
      </c>
      <c r="O21" s="83">
        <v>0.06521739130434782</v>
      </c>
    </row>
    <row r="22" spans="1:15" ht="22.5" customHeight="1">
      <c r="A22" s="79" t="s">
        <v>150</v>
      </c>
      <c r="B22" s="79">
        <v>1</v>
      </c>
      <c r="C22" s="80">
        <v>6</v>
      </c>
      <c r="D22" s="100">
        <v>0.6666666666666666</v>
      </c>
      <c r="E22" s="100">
        <v>0</v>
      </c>
      <c r="F22" s="100">
        <v>0.1111111111111111</v>
      </c>
      <c r="G22" s="100">
        <v>0.1111111111111111</v>
      </c>
      <c r="H22" s="100">
        <v>0</v>
      </c>
      <c r="I22" s="100">
        <v>0</v>
      </c>
      <c r="J22" s="100">
        <v>0.1111111111111111</v>
      </c>
      <c r="K22" s="100">
        <v>0</v>
      </c>
      <c r="L22" s="100">
        <v>0</v>
      </c>
      <c r="M22" s="100">
        <v>0</v>
      </c>
      <c r="N22" s="100">
        <v>0</v>
      </c>
      <c r="O22" s="83">
        <v>0.1111111111111111</v>
      </c>
    </row>
    <row r="23" spans="1:15" ht="22.5" customHeight="1">
      <c r="A23" s="79" t="s">
        <v>151</v>
      </c>
      <c r="B23" s="79">
        <v>5</v>
      </c>
      <c r="C23" s="80">
        <v>503</v>
      </c>
      <c r="D23" s="100">
        <v>0.5774971297359357</v>
      </c>
      <c r="E23" s="100">
        <v>0.1079219288174512</v>
      </c>
      <c r="F23" s="100">
        <v>0.08610792192881746</v>
      </c>
      <c r="G23" s="100">
        <v>0.04247990815154994</v>
      </c>
      <c r="H23" s="100">
        <v>0.0539609644087256</v>
      </c>
      <c r="I23" s="100">
        <v>0.02870264064293915</v>
      </c>
      <c r="J23" s="100">
        <v>0.02870264064293915</v>
      </c>
      <c r="K23" s="100">
        <v>0.02066590126291619</v>
      </c>
      <c r="L23" s="100">
        <v>0.016073478760045924</v>
      </c>
      <c r="M23" s="100">
        <v>0.012629161882893225</v>
      </c>
      <c r="N23" s="100">
        <v>0.02525832376578645</v>
      </c>
      <c r="O23" s="83">
        <v>0.13203214695752008</v>
      </c>
    </row>
    <row r="24" spans="1:15" ht="22.5" customHeight="1">
      <c r="A24" s="79" t="s">
        <v>152</v>
      </c>
      <c r="B24" s="79">
        <v>5</v>
      </c>
      <c r="C24" s="80">
        <v>411</v>
      </c>
      <c r="D24" s="100">
        <v>0.457174638487208</v>
      </c>
      <c r="E24" s="100">
        <v>0.09121245828698554</v>
      </c>
      <c r="F24" s="100">
        <v>0.08120133481646273</v>
      </c>
      <c r="G24" s="100">
        <v>0.06340378197997776</v>
      </c>
      <c r="H24" s="100">
        <v>0.06451612903225806</v>
      </c>
      <c r="I24" s="100">
        <v>0.058954393770856504</v>
      </c>
      <c r="J24" s="100">
        <v>0.03670745272525028</v>
      </c>
      <c r="K24" s="100">
        <v>0.047830923248053395</v>
      </c>
      <c r="L24" s="100">
        <v>0.034482758620689655</v>
      </c>
      <c r="M24" s="100">
        <v>0.012235817575083427</v>
      </c>
      <c r="N24" s="100">
        <v>0.05228031145717464</v>
      </c>
      <c r="O24" s="83">
        <v>0.2424916573971079</v>
      </c>
    </row>
    <row r="25" spans="1:15" ht="22.5" customHeight="1">
      <c r="A25" s="79" t="s">
        <v>153</v>
      </c>
      <c r="B25" s="79">
        <v>19</v>
      </c>
      <c r="C25" s="80">
        <v>2444</v>
      </c>
      <c r="D25" s="100">
        <v>0.6371220020855057</v>
      </c>
      <c r="E25" s="100">
        <v>0.11835245046923878</v>
      </c>
      <c r="F25" s="100">
        <v>0.07455683003128259</v>
      </c>
      <c r="G25" s="100">
        <v>0.04118873826903024</v>
      </c>
      <c r="H25" s="100">
        <v>0.05213764337851929</v>
      </c>
      <c r="I25" s="100">
        <v>0.022940563086548488</v>
      </c>
      <c r="J25" s="100">
        <v>0.01694473409801877</v>
      </c>
      <c r="K25" s="100">
        <v>0.00964546402502607</v>
      </c>
      <c r="L25" s="100">
        <v>0.012773722627737226</v>
      </c>
      <c r="M25" s="100">
        <v>0.0046923879040667365</v>
      </c>
      <c r="N25" s="100">
        <v>0.00964546402502607</v>
      </c>
      <c r="O25" s="83">
        <v>0.07664233576642336</v>
      </c>
    </row>
    <row r="26" spans="1:15" ht="22.5" customHeight="1">
      <c r="A26" s="79" t="s">
        <v>154</v>
      </c>
      <c r="B26" s="79">
        <v>3</v>
      </c>
      <c r="C26" s="80">
        <v>411</v>
      </c>
      <c r="D26" s="100">
        <v>0.5546558704453441</v>
      </c>
      <c r="E26" s="100">
        <v>0.12955465587044535</v>
      </c>
      <c r="F26" s="100">
        <v>0.1039136302294197</v>
      </c>
      <c r="G26" s="100">
        <v>0.059379217273954114</v>
      </c>
      <c r="H26" s="100">
        <v>0.0553306342780027</v>
      </c>
      <c r="I26" s="100">
        <v>0.029689608636977057</v>
      </c>
      <c r="J26" s="100">
        <v>0.016194331983805668</v>
      </c>
      <c r="K26" s="100">
        <v>0.012145748987854251</v>
      </c>
      <c r="L26" s="100">
        <v>0.017543859649122806</v>
      </c>
      <c r="M26" s="100">
        <v>0.009446693657219974</v>
      </c>
      <c r="N26" s="100">
        <v>0.012145748987854251</v>
      </c>
      <c r="O26" s="83">
        <v>0.09716599190283401</v>
      </c>
    </row>
    <row r="27" spans="1:15" ht="22.5" customHeight="1">
      <c r="A27" s="79" t="s">
        <v>155</v>
      </c>
      <c r="B27" s="79">
        <v>4</v>
      </c>
      <c r="C27" s="80">
        <v>401</v>
      </c>
      <c r="D27" s="100">
        <v>0.6122137404580152</v>
      </c>
      <c r="E27" s="100">
        <v>0.1099236641221374</v>
      </c>
      <c r="F27" s="100">
        <v>0.10076335877862595</v>
      </c>
      <c r="G27" s="100">
        <v>0.04122137404580153</v>
      </c>
      <c r="H27" s="100">
        <v>0.04732824427480916</v>
      </c>
      <c r="I27" s="100">
        <v>0.02748091603053435</v>
      </c>
      <c r="J27" s="100">
        <v>0.021374045801526718</v>
      </c>
      <c r="K27" s="100">
        <v>0.02748091603053435</v>
      </c>
      <c r="L27" s="100">
        <v>0.0061068702290076335</v>
      </c>
      <c r="M27" s="100">
        <v>0</v>
      </c>
      <c r="N27" s="100">
        <v>0.0061068702290076335</v>
      </c>
      <c r="O27" s="83">
        <v>0.08854961832061069</v>
      </c>
    </row>
    <row r="28" spans="1:15" ht="22.5" customHeight="1">
      <c r="A28" s="79" t="s">
        <v>156</v>
      </c>
      <c r="B28" s="79">
        <v>5</v>
      </c>
      <c r="C28" s="80">
        <v>415</v>
      </c>
      <c r="D28" s="100">
        <v>0.5920114122681883</v>
      </c>
      <c r="E28" s="100">
        <v>0.09272467902995721</v>
      </c>
      <c r="F28" s="100">
        <v>0.0898716119828816</v>
      </c>
      <c r="G28" s="100">
        <v>0.05420827389443652</v>
      </c>
      <c r="H28" s="100">
        <v>0.05563480741797432</v>
      </c>
      <c r="I28" s="100">
        <v>0.03138373751783167</v>
      </c>
      <c r="J28" s="100">
        <v>0.024251069900142655</v>
      </c>
      <c r="K28" s="100">
        <v>0.017118402282453638</v>
      </c>
      <c r="L28" s="100">
        <v>0.015691868758915834</v>
      </c>
      <c r="M28" s="100">
        <v>0.007132667617689016</v>
      </c>
      <c r="N28" s="100">
        <v>0.019971469329529243</v>
      </c>
      <c r="O28" s="83">
        <v>0.11554921540656206</v>
      </c>
    </row>
    <row r="29" spans="1:15" ht="22.5" customHeight="1">
      <c r="A29" s="79" t="s">
        <v>157</v>
      </c>
      <c r="B29" s="79">
        <v>1</v>
      </c>
      <c r="C29" s="80">
        <v>71</v>
      </c>
      <c r="D29" s="100">
        <v>0.6513761467889908</v>
      </c>
      <c r="E29" s="100">
        <v>0.13761467889908258</v>
      </c>
      <c r="F29" s="100">
        <v>0.09174311926605505</v>
      </c>
      <c r="G29" s="100">
        <v>0.03669724770642202</v>
      </c>
      <c r="H29" s="100">
        <v>0.009174311926605505</v>
      </c>
      <c r="I29" s="100">
        <v>0.01834862385321101</v>
      </c>
      <c r="J29" s="100">
        <v>0.01834862385321101</v>
      </c>
      <c r="K29" s="100">
        <v>0.009174311926605505</v>
      </c>
      <c r="L29" s="100">
        <v>0</v>
      </c>
      <c r="M29" s="100">
        <v>0</v>
      </c>
      <c r="N29" s="100">
        <v>0.027522935779816515</v>
      </c>
      <c r="O29" s="83">
        <v>0.07339449541284404</v>
      </c>
    </row>
    <row r="30" spans="1:15" ht="22.5" customHeight="1">
      <c r="A30" s="79" t="s">
        <v>158</v>
      </c>
      <c r="B30" s="79">
        <v>3</v>
      </c>
      <c r="C30" s="80">
        <v>334</v>
      </c>
      <c r="D30" s="100">
        <v>0.8186274509803921</v>
      </c>
      <c r="E30" s="100">
        <v>0.06372549019607843</v>
      </c>
      <c r="F30" s="100">
        <v>0.03431372549019608</v>
      </c>
      <c r="G30" s="100">
        <v>0.041666666666666664</v>
      </c>
      <c r="H30" s="100">
        <v>0.01715686274509804</v>
      </c>
      <c r="I30" s="100">
        <v>0.0024509803921568627</v>
      </c>
      <c r="J30" s="100">
        <v>0.012254901960784314</v>
      </c>
      <c r="K30" s="100">
        <v>0.004901960784313725</v>
      </c>
      <c r="L30" s="100">
        <v>0.0024509803921568627</v>
      </c>
      <c r="M30" s="100">
        <v>0</v>
      </c>
      <c r="N30" s="100">
        <v>0.0024509803921568627</v>
      </c>
      <c r="O30" s="83">
        <v>0.024509803921568627</v>
      </c>
    </row>
    <row r="31" spans="1:15" ht="22.5" customHeight="1">
      <c r="A31" s="79" t="s">
        <v>159</v>
      </c>
      <c r="B31" s="79" t="s">
        <v>227</v>
      </c>
      <c r="C31" s="8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83"/>
    </row>
    <row r="32" spans="1:15" ht="22.5" customHeight="1">
      <c r="A32" s="79" t="s">
        <v>160</v>
      </c>
      <c r="B32" s="79">
        <v>1</v>
      </c>
      <c r="C32" s="80">
        <v>25</v>
      </c>
      <c r="D32" s="100">
        <v>0.7352941176470589</v>
      </c>
      <c r="E32" s="100">
        <v>0.058823529411764705</v>
      </c>
      <c r="F32" s="100">
        <v>0.11764705882352941</v>
      </c>
      <c r="G32" s="100">
        <v>0.08823529411764706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83">
        <v>0</v>
      </c>
    </row>
    <row r="33" spans="1:15" ht="22.5" customHeight="1">
      <c r="A33" s="79" t="s">
        <v>161</v>
      </c>
      <c r="B33" s="79">
        <v>4</v>
      </c>
      <c r="C33" s="80">
        <v>384</v>
      </c>
      <c r="D33" s="100">
        <v>0.44547563805104406</v>
      </c>
      <c r="E33" s="100">
        <v>0.09860788863109049</v>
      </c>
      <c r="F33" s="100">
        <v>0.09976798143851508</v>
      </c>
      <c r="G33" s="100">
        <v>0.07076566125290024</v>
      </c>
      <c r="H33" s="100">
        <v>0.060324825986078884</v>
      </c>
      <c r="I33" s="100">
        <v>0.0568445475638051</v>
      </c>
      <c r="J33" s="100">
        <v>0.03480278422273782</v>
      </c>
      <c r="K33" s="100">
        <v>0.042923433874709975</v>
      </c>
      <c r="L33" s="100">
        <v>0.03248259860788863</v>
      </c>
      <c r="M33" s="100">
        <v>0.013921113689095127</v>
      </c>
      <c r="N33" s="100">
        <v>0.04408352668213457</v>
      </c>
      <c r="O33" s="83">
        <v>0.22505800464037123</v>
      </c>
    </row>
    <row r="34" spans="1:15" ht="22.5" customHeight="1">
      <c r="A34" s="79" t="s">
        <v>162</v>
      </c>
      <c r="B34" s="79">
        <v>1</v>
      </c>
      <c r="C34" s="80">
        <v>105</v>
      </c>
      <c r="D34" s="100">
        <v>0.5072463768115942</v>
      </c>
      <c r="E34" s="100">
        <v>0.1111111111111111</v>
      </c>
      <c r="F34" s="100">
        <v>0.13043478260869565</v>
      </c>
      <c r="G34" s="100">
        <v>0.0821256038647343</v>
      </c>
      <c r="H34" s="100">
        <v>0.057971014492753624</v>
      </c>
      <c r="I34" s="100">
        <v>0.04830917874396135</v>
      </c>
      <c r="J34" s="100">
        <v>0.01932367149758454</v>
      </c>
      <c r="K34" s="100">
        <v>0.01932367149758454</v>
      </c>
      <c r="L34" s="100">
        <v>0.00966183574879227</v>
      </c>
      <c r="M34" s="100">
        <v>0</v>
      </c>
      <c r="N34" s="100">
        <v>0.014492753623188406</v>
      </c>
      <c r="O34" s="83">
        <v>0.1111111111111111</v>
      </c>
    </row>
    <row r="35" spans="1:15" ht="22.5" customHeight="1">
      <c r="A35" s="79" t="s">
        <v>163</v>
      </c>
      <c r="B35" s="79">
        <v>5</v>
      </c>
      <c r="C35" s="80">
        <v>701</v>
      </c>
      <c r="D35" s="100">
        <v>0.6575984990619137</v>
      </c>
      <c r="E35" s="100">
        <v>0.12664165103189493</v>
      </c>
      <c r="F35" s="100">
        <v>0.08536585365853659</v>
      </c>
      <c r="G35" s="100">
        <v>0.04127579737335835</v>
      </c>
      <c r="H35" s="100">
        <v>0.03564727954971857</v>
      </c>
      <c r="I35" s="100">
        <v>0.0150093808630394</v>
      </c>
      <c r="J35" s="100">
        <v>0.014071294559099437</v>
      </c>
      <c r="K35" s="100">
        <v>0.008442776735459663</v>
      </c>
      <c r="L35" s="100">
        <v>0.004690431519699813</v>
      </c>
      <c r="M35" s="100">
        <v>0.0075046904315197</v>
      </c>
      <c r="N35" s="100">
        <v>0.00375234521575985</v>
      </c>
      <c r="O35" s="83">
        <v>0.05347091932457786</v>
      </c>
    </row>
    <row r="36" spans="1:15" ht="22.5" customHeight="1">
      <c r="A36" s="79" t="s">
        <v>164</v>
      </c>
      <c r="B36" s="79">
        <v>2</v>
      </c>
      <c r="C36" s="80">
        <v>300</v>
      </c>
      <c r="D36" s="100">
        <v>0.6607929515418502</v>
      </c>
      <c r="E36" s="100">
        <v>0.1145374449339207</v>
      </c>
      <c r="F36" s="100">
        <v>0.06607929515418502</v>
      </c>
      <c r="G36" s="100">
        <v>0.037444933920704845</v>
      </c>
      <c r="H36" s="100">
        <v>0.039647577092511016</v>
      </c>
      <c r="I36" s="100">
        <v>0.024229074889867842</v>
      </c>
      <c r="J36" s="100">
        <v>0.019823788546255508</v>
      </c>
      <c r="K36" s="100">
        <v>0.019823788546255508</v>
      </c>
      <c r="L36" s="100">
        <v>0.004405286343612335</v>
      </c>
      <c r="M36" s="100">
        <v>0.004405286343612335</v>
      </c>
      <c r="N36" s="100">
        <v>0.00881057268722467</v>
      </c>
      <c r="O36" s="83">
        <v>0.08149779735682819</v>
      </c>
    </row>
    <row r="37" spans="1:15" ht="22.5" customHeight="1">
      <c r="A37" s="79" t="s">
        <v>165</v>
      </c>
      <c r="B37" s="79">
        <v>1</v>
      </c>
      <c r="C37" s="80">
        <v>88</v>
      </c>
      <c r="D37" s="100">
        <v>0.3963963963963964</v>
      </c>
      <c r="E37" s="100">
        <v>0.0990990990990991</v>
      </c>
      <c r="F37" s="100">
        <v>0.0945945945945946</v>
      </c>
      <c r="G37" s="100">
        <v>0.06306306306306306</v>
      </c>
      <c r="H37" s="100">
        <v>0.07207207207207207</v>
      </c>
      <c r="I37" s="100">
        <v>0.0945945945945946</v>
      </c>
      <c r="J37" s="100">
        <v>0.036036036036036036</v>
      </c>
      <c r="K37" s="100">
        <v>0.02702702702702703</v>
      </c>
      <c r="L37" s="100">
        <v>0.03153153153153153</v>
      </c>
      <c r="M37" s="100">
        <v>0.02702702702702703</v>
      </c>
      <c r="N37" s="100">
        <v>0.05855855855855856</v>
      </c>
      <c r="O37" s="83">
        <v>0.2747747747747748</v>
      </c>
    </row>
    <row r="38" spans="1:15" ht="22.5" customHeight="1">
      <c r="A38" s="79" t="s">
        <v>166</v>
      </c>
      <c r="B38" s="79">
        <v>21</v>
      </c>
      <c r="C38" s="80">
        <v>2477</v>
      </c>
      <c r="D38" s="100">
        <v>0.5109323432343235</v>
      </c>
      <c r="E38" s="100">
        <v>0.11344884488448845</v>
      </c>
      <c r="F38" s="100">
        <v>0.08147689768976897</v>
      </c>
      <c r="G38" s="100">
        <v>0.05837458745874587</v>
      </c>
      <c r="H38" s="100">
        <v>0.055486798679867985</v>
      </c>
      <c r="I38" s="100">
        <v>0.038985148514851485</v>
      </c>
      <c r="J38" s="100">
        <v>0.036303630363036306</v>
      </c>
      <c r="K38" s="100">
        <v>0.02599009900990099</v>
      </c>
      <c r="L38" s="100">
        <v>0.034653465346534656</v>
      </c>
      <c r="M38" s="100">
        <v>0.01278877887788779</v>
      </c>
      <c r="N38" s="100">
        <v>0.03155940594059406</v>
      </c>
      <c r="O38" s="83">
        <v>0.18028052805280528</v>
      </c>
    </row>
    <row r="39" spans="1:15" ht="22.5" customHeight="1">
      <c r="A39" s="84" t="s">
        <v>167</v>
      </c>
      <c r="B39" s="84">
        <v>3</v>
      </c>
      <c r="C39" s="85">
        <v>182</v>
      </c>
      <c r="D39" s="102">
        <v>0.46786632390745503</v>
      </c>
      <c r="E39" s="102">
        <v>0.09254498714652956</v>
      </c>
      <c r="F39" s="102">
        <v>0.15167095115681234</v>
      </c>
      <c r="G39" s="102">
        <v>0.06940874035989718</v>
      </c>
      <c r="H39" s="102">
        <v>0.07455012853470437</v>
      </c>
      <c r="I39" s="102">
        <v>0.033419023136246784</v>
      </c>
      <c r="J39" s="102">
        <v>0.030848329048843187</v>
      </c>
      <c r="K39" s="102">
        <v>0.02570694087403599</v>
      </c>
      <c r="L39" s="102">
        <v>0.017994858611825194</v>
      </c>
      <c r="M39" s="102">
        <v>0.015424164524421594</v>
      </c>
      <c r="N39" s="102">
        <v>0.02056555269922879</v>
      </c>
      <c r="O39" s="88">
        <v>0.14395886889460155</v>
      </c>
    </row>
    <row r="40" spans="3:15" ht="22.5" customHeight="1">
      <c r="C40" s="90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1:15" ht="22.5" customHeight="1">
      <c r="A41" s="92" t="s">
        <v>168</v>
      </c>
      <c r="B41" s="92">
        <v>120</v>
      </c>
      <c r="C41" s="93">
        <v>12717</v>
      </c>
      <c r="D41" s="104">
        <v>0.5672673744312606</v>
      </c>
      <c r="E41" s="104">
        <v>0.11196360067802659</v>
      </c>
      <c r="F41" s="104">
        <v>0.08466410919796592</v>
      </c>
      <c r="G41" s="104">
        <v>0.05375144972789723</v>
      </c>
      <c r="H41" s="104">
        <v>0.052145597287893655</v>
      </c>
      <c r="I41" s="104">
        <v>0.03211704880007137</v>
      </c>
      <c r="J41" s="104">
        <v>0.02649656526005888</v>
      </c>
      <c r="K41" s="104">
        <v>0.02056383263449014</v>
      </c>
      <c r="L41" s="104">
        <v>0.018957980194486572</v>
      </c>
      <c r="M41" s="104">
        <v>0.009010616468908913</v>
      </c>
      <c r="N41" s="104">
        <v>0.023061825318940136</v>
      </c>
      <c r="O41" s="96">
        <v>0.13020786867695602</v>
      </c>
    </row>
  </sheetData>
  <sheetProtection/>
  <mergeCells count="16">
    <mergeCell ref="J3:J4"/>
    <mergeCell ref="K3:K4"/>
    <mergeCell ref="L3:L4"/>
    <mergeCell ref="M3:M4"/>
    <mergeCell ref="N3:N4"/>
    <mergeCell ref="O3:O4"/>
    <mergeCell ref="A1:A4"/>
    <mergeCell ref="B1:B4"/>
    <mergeCell ref="C1:O2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7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selection activeCell="G9" sqref="G9"/>
    </sheetView>
  </sheetViews>
  <sheetFormatPr defaultColWidth="9.140625" defaultRowHeight="22.5" customHeight="1"/>
  <cols>
    <col min="1" max="1" width="14.57421875" style="89" customWidth="1"/>
    <col min="2" max="2" width="8.140625" style="89" customWidth="1"/>
    <col min="3" max="17" width="6.421875" style="89" customWidth="1"/>
    <col min="18" max="16384" width="9.00390625" style="70" customWidth="1"/>
  </cols>
  <sheetData>
    <row r="1" spans="1:17" ht="13.5" customHeight="1">
      <c r="A1" s="194" t="s">
        <v>235</v>
      </c>
      <c r="B1" s="196" t="s">
        <v>132</v>
      </c>
      <c r="C1" s="197" t="s">
        <v>194</v>
      </c>
      <c r="D1" s="198"/>
      <c r="E1" s="198"/>
      <c r="F1" s="198"/>
      <c r="G1" s="199"/>
      <c r="H1" s="197" t="s">
        <v>195</v>
      </c>
      <c r="I1" s="198"/>
      <c r="J1" s="198"/>
      <c r="K1" s="198"/>
      <c r="L1" s="199"/>
      <c r="M1" s="197" t="s">
        <v>196</v>
      </c>
      <c r="N1" s="198"/>
      <c r="O1" s="198"/>
      <c r="P1" s="198"/>
      <c r="Q1" s="199"/>
    </row>
    <row r="2" spans="1:17" ht="22.5" customHeight="1">
      <c r="A2" s="195"/>
      <c r="B2" s="195"/>
      <c r="C2" s="197"/>
      <c r="D2" s="198"/>
      <c r="E2" s="198"/>
      <c r="F2" s="198"/>
      <c r="G2" s="199"/>
      <c r="H2" s="197"/>
      <c r="I2" s="198"/>
      <c r="J2" s="198"/>
      <c r="K2" s="198"/>
      <c r="L2" s="199"/>
      <c r="M2" s="197"/>
      <c r="N2" s="198"/>
      <c r="O2" s="198"/>
      <c r="P2" s="198"/>
      <c r="Q2" s="199"/>
    </row>
    <row r="3" spans="1:17" ht="22.5" customHeight="1">
      <c r="A3" s="195"/>
      <c r="B3" s="195"/>
      <c r="C3" s="197" t="s">
        <v>170</v>
      </c>
      <c r="D3" s="198" t="s">
        <v>171</v>
      </c>
      <c r="E3" s="198" t="s">
        <v>172</v>
      </c>
      <c r="F3" s="198" t="s">
        <v>173</v>
      </c>
      <c r="G3" s="199" t="s">
        <v>176</v>
      </c>
      <c r="H3" s="197" t="s">
        <v>170</v>
      </c>
      <c r="I3" s="198" t="s">
        <v>171</v>
      </c>
      <c r="J3" s="198" t="s">
        <v>172</v>
      </c>
      <c r="K3" s="198" t="s">
        <v>173</v>
      </c>
      <c r="L3" s="199" t="s">
        <v>176</v>
      </c>
      <c r="M3" s="197" t="s">
        <v>170</v>
      </c>
      <c r="N3" s="198" t="s">
        <v>171</v>
      </c>
      <c r="O3" s="198" t="s">
        <v>172</v>
      </c>
      <c r="P3" s="198" t="s">
        <v>173</v>
      </c>
      <c r="Q3" s="199" t="s">
        <v>176</v>
      </c>
    </row>
    <row r="4" spans="1:17" ht="13.5" customHeight="1">
      <c r="A4" s="195"/>
      <c r="B4" s="195"/>
      <c r="C4" s="197"/>
      <c r="D4" s="198"/>
      <c r="E4" s="198"/>
      <c r="F4" s="198"/>
      <c r="G4" s="199"/>
      <c r="H4" s="197"/>
      <c r="I4" s="198"/>
      <c r="J4" s="198"/>
      <c r="K4" s="198"/>
      <c r="L4" s="199"/>
      <c r="M4" s="197"/>
      <c r="N4" s="198"/>
      <c r="O4" s="198"/>
      <c r="P4" s="198"/>
      <c r="Q4" s="199"/>
    </row>
    <row r="5" spans="1:17" ht="22.5" customHeight="1">
      <c r="A5" s="74" t="s">
        <v>133</v>
      </c>
      <c r="B5" s="74">
        <v>2</v>
      </c>
      <c r="C5" s="97">
        <v>0.08648648648648649</v>
      </c>
      <c r="D5" s="98">
        <v>0.12437810945273632</v>
      </c>
      <c r="E5" s="98">
        <v>0.1493212669683258</v>
      </c>
      <c r="F5" s="98">
        <v>0.3333333333333333</v>
      </c>
      <c r="G5" s="78">
        <v>0.12295081967213115</v>
      </c>
      <c r="H5" s="97">
        <v>0.12972972972972974</v>
      </c>
      <c r="I5" s="98">
        <v>0.14427860696517414</v>
      </c>
      <c r="J5" s="98">
        <v>0.11764705882352941</v>
      </c>
      <c r="K5" s="98">
        <v>0.6666666666666666</v>
      </c>
      <c r="L5" s="78">
        <v>0.13278688524590163</v>
      </c>
      <c r="M5" s="97">
        <v>0</v>
      </c>
      <c r="N5" s="98">
        <v>0</v>
      </c>
      <c r="O5" s="98">
        <v>0</v>
      </c>
      <c r="P5" s="98">
        <v>0</v>
      </c>
      <c r="Q5" s="78">
        <v>0</v>
      </c>
    </row>
    <row r="6" spans="1:17" ht="22.5" customHeight="1">
      <c r="A6" s="79" t="s">
        <v>134</v>
      </c>
      <c r="B6" s="79">
        <v>1</v>
      </c>
      <c r="C6" s="99">
        <v>0.13253012048192772</v>
      </c>
      <c r="D6" s="100">
        <v>0.1267605633802817</v>
      </c>
      <c r="E6" s="100">
        <v>0.11267605633802817</v>
      </c>
      <c r="F6" s="100"/>
      <c r="G6" s="83">
        <v>0.12444444444444444</v>
      </c>
      <c r="H6" s="99">
        <v>0.21686746987951808</v>
      </c>
      <c r="I6" s="100">
        <v>0.18309859154929578</v>
      </c>
      <c r="J6" s="100">
        <v>0.2535211267605634</v>
      </c>
      <c r="K6" s="100"/>
      <c r="L6" s="83">
        <v>0.21777777777777776</v>
      </c>
      <c r="M6" s="99">
        <v>0</v>
      </c>
      <c r="N6" s="100">
        <v>0.04225352112676056</v>
      </c>
      <c r="O6" s="100">
        <v>0</v>
      </c>
      <c r="P6" s="100"/>
      <c r="Q6" s="83">
        <v>0.013333333333333334</v>
      </c>
    </row>
    <row r="7" spans="1:17" ht="22.5" customHeight="1">
      <c r="A7" s="79" t="s">
        <v>135</v>
      </c>
      <c r="B7" s="79" t="s">
        <v>227</v>
      </c>
      <c r="C7" s="99"/>
      <c r="D7" s="100"/>
      <c r="E7" s="100"/>
      <c r="F7" s="100"/>
      <c r="G7" s="83"/>
      <c r="H7" s="99"/>
      <c r="I7" s="100"/>
      <c r="J7" s="100"/>
      <c r="K7" s="100"/>
      <c r="L7" s="83"/>
      <c r="M7" s="99"/>
      <c r="N7" s="100"/>
      <c r="O7" s="100"/>
      <c r="P7" s="100"/>
      <c r="Q7" s="83"/>
    </row>
    <row r="8" spans="1:17" ht="22.5" customHeight="1">
      <c r="A8" s="79" t="s">
        <v>136</v>
      </c>
      <c r="B8" s="79">
        <v>1</v>
      </c>
      <c r="C8" s="99">
        <v>0.16666666666666666</v>
      </c>
      <c r="D8" s="100">
        <v>0.42857142857142855</v>
      </c>
      <c r="E8" s="100">
        <v>0.20588235294117646</v>
      </c>
      <c r="F8" s="100"/>
      <c r="G8" s="83">
        <v>0.24242424242424243</v>
      </c>
      <c r="H8" s="99">
        <v>0</v>
      </c>
      <c r="I8" s="100">
        <v>0</v>
      </c>
      <c r="J8" s="100">
        <v>0</v>
      </c>
      <c r="K8" s="100"/>
      <c r="L8" s="83">
        <v>0</v>
      </c>
      <c r="M8" s="99">
        <v>0</v>
      </c>
      <c r="N8" s="100">
        <v>0</v>
      </c>
      <c r="O8" s="100">
        <v>0</v>
      </c>
      <c r="P8" s="100"/>
      <c r="Q8" s="83">
        <v>0</v>
      </c>
    </row>
    <row r="9" spans="1:17" ht="22.5" customHeight="1">
      <c r="A9" s="79" t="s">
        <v>137</v>
      </c>
      <c r="B9" s="79">
        <v>1</v>
      </c>
      <c r="C9" s="99">
        <v>0.22972972972972974</v>
      </c>
      <c r="D9" s="100">
        <v>0.18571428571428572</v>
      </c>
      <c r="E9" s="100">
        <v>0.13580246913580246</v>
      </c>
      <c r="F9" s="100"/>
      <c r="G9" s="83">
        <v>0.18222222222222223</v>
      </c>
      <c r="H9" s="99">
        <v>0.4189189189189189</v>
      </c>
      <c r="I9" s="100">
        <v>0.5571428571428572</v>
      </c>
      <c r="J9" s="100">
        <v>0.5185185185185185</v>
      </c>
      <c r="K9" s="100"/>
      <c r="L9" s="83">
        <v>0.49777777777777776</v>
      </c>
      <c r="M9" s="99">
        <v>0.08108108108108109</v>
      </c>
      <c r="N9" s="100">
        <v>0.05714285714285714</v>
      </c>
      <c r="O9" s="100">
        <v>0.07407407407407407</v>
      </c>
      <c r="P9" s="100"/>
      <c r="Q9" s="83">
        <v>0.07111111111111111</v>
      </c>
    </row>
    <row r="10" spans="1:17" ht="22.5" customHeight="1">
      <c r="A10" s="79" t="s">
        <v>138</v>
      </c>
      <c r="B10" s="79" t="s">
        <v>227</v>
      </c>
      <c r="C10" s="99"/>
      <c r="D10" s="100"/>
      <c r="E10" s="100"/>
      <c r="F10" s="100"/>
      <c r="G10" s="83"/>
      <c r="H10" s="99"/>
      <c r="I10" s="100"/>
      <c r="J10" s="100"/>
      <c r="K10" s="100"/>
      <c r="L10" s="83"/>
      <c r="M10" s="99"/>
      <c r="N10" s="100"/>
      <c r="O10" s="100"/>
      <c r="P10" s="100"/>
      <c r="Q10" s="83"/>
    </row>
    <row r="11" spans="1:17" ht="22.5" customHeight="1">
      <c r="A11" s="79" t="s">
        <v>139</v>
      </c>
      <c r="B11" s="79">
        <v>2</v>
      </c>
      <c r="C11" s="99">
        <v>0.0899581589958159</v>
      </c>
      <c r="D11" s="100">
        <v>0.08210526315789474</v>
      </c>
      <c r="E11" s="100">
        <v>0.09224318658280922</v>
      </c>
      <c r="F11" s="100"/>
      <c r="G11" s="83">
        <v>0.08811188811188811</v>
      </c>
      <c r="H11" s="99">
        <v>0.1108786610878661</v>
      </c>
      <c r="I11" s="100">
        <v>0.16421052631578947</v>
      </c>
      <c r="J11" s="100">
        <v>0.07337526205450734</v>
      </c>
      <c r="K11" s="100"/>
      <c r="L11" s="83">
        <v>0.11608391608391608</v>
      </c>
      <c r="M11" s="99">
        <v>0.01882845188284519</v>
      </c>
      <c r="N11" s="100">
        <v>0.016842105263157894</v>
      </c>
      <c r="O11" s="100">
        <v>0.018867924528301886</v>
      </c>
      <c r="P11" s="100"/>
      <c r="Q11" s="83">
        <v>0.01818181818181818</v>
      </c>
    </row>
    <row r="12" spans="1:17" ht="22.5" customHeight="1">
      <c r="A12" s="79" t="s">
        <v>140</v>
      </c>
      <c r="B12" s="79">
        <v>2</v>
      </c>
      <c r="C12" s="99">
        <v>0.051470588235294115</v>
      </c>
      <c r="D12" s="100">
        <v>0.15151515151515152</v>
      </c>
      <c r="E12" s="100">
        <v>0.16393442622950818</v>
      </c>
      <c r="F12" s="100"/>
      <c r="G12" s="83">
        <v>0.12959381044487428</v>
      </c>
      <c r="H12" s="99">
        <v>0.27941176470588236</v>
      </c>
      <c r="I12" s="100">
        <v>0.3787878787878788</v>
      </c>
      <c r="J12" s="100">
        <v>0.3442622950819672</v>
      </c>
      <c r="K12" s="100"/>
      <c r="L12" s="83">
        <v>0.3404255319148936</v>
      </c>
      <c r="M12" s="99">
        <v>0.14705882352941177</v>
      </c>
      <c r="N12" s="100">
        <v>0.050505050505050504</v>
      </c>
      <c r="O12" s="100">
        <v>0.10382513661202186</v>
      </c>
      <c r="P12" s="100"/>
      <c r="Q12" s="83">
        <v>0.09477756286266925</v>
      </c>
    </row>
    <row r="13" spans="1:17" ht="22.5" customHeight="1">
      <c r="A13" s="79" t="s">
        <v>141</v>
      </c>
      <c r="B13" s="79">
        <v>1</v>
      </c>
      <c r="C13" s="99">
        <v>0.2524752475247525</v>
      </c>
      <c r="D13" s="100">
        <v>0.27835051546391754</v>
      </c>
      <c r="E13" s="100">
        <v>0.19473684210526315</v>
      </c>
      <c r="F13" s="100"/>
      <c r="G13" s="83">
        <v>0.24232081911262798</v>
      </c>
      <c r="H13" s="99">
        <v>0.024752475247524754</v>
      </c>
      <c r="I13" s="100">
        <v>0.04639175257731959</v>
      </c>
      <c r="J13" s="100">
        <v>0.08947368421052632</v>
      </c>
      <c r="K13" s="100"/>
      <c r="L13" s="83">
        <v>0.052901023890784986</v>
      </c>
      <c r="M13" s="99">
        <v>0</v>
      </c>
      <c r="N13" s="100">
        <v>0</v>
      </c>
      <c r="O13" s="100">
        <v>0.005263157894736842</v>
      </c>
      <c r="P13" s="100"/>
      <c r="Q13" s="83">
        <v>0.0017064846416382253</v>
      </c>
    </row>
    <row r="14" spans="1:17" ht="22.5" customHeight="1">
      <c r="A14" s="79" t="s">
        <v>142</v>
      </c>
      <c r="B14" s="79">
        <v>4</v>
      </c>
      <c r="C14" s="99">
        <v>0.12454212454212454</v>
      </c>
      <c r="D14" s="100">
        <v>0.14652014652014653</v>
      </c>
      <c r="E14" s="100">
        <v>0.16206896551724137</v>
      </c>
      <c r="F14" s="100">
        <v>0</v>
      </c>
      <c r="G14" s="83">
        <v>0.14336492890995262</v>
      </c>
      <c r="H14" s="99">
        <v>0.03663003663003663</v>
      </c>
      <c r="I14" s="100">
        <v>0.029304029304029304</v>
      </c>
      <c r="J14" s="100">
        <v>0.06551724137931035</v>
      </c>
      <c r="K14" s="100">
        <v>0.25</v>
      </c>
      <c r="L14" s="83">
        <v>0.0462085308056872</v>
      </c>
      <c r="M14" s="99">
        <v>0.007326007326007326</v>
      </c>
      <c r="N14" s="100">
        <v>0.003663003663003663</v>
      </c>
      <c r="O14" s="100">
        <v>0.010344827586206896</v>
      </c>
      <c r="P14" s="100">
        <v>0</v>
      </c>
      <c r="Q14" s="83">
        <v>0.0071090047393364926</v>
      </c>
    </row>
    <row r="15" spans="1:17" ht="22.5" customHeight="1">
      <c r="A15" s="79" t="s">
        <v>143</v>
      </c>
      <c r="B15" s="79">
        <v>1</v>
      </c>
      <c r="C15" s="99">
        <v>0.2</v>
      </c>
      <c r="D15" s="100">
        <v>0.32222222222222224</v>
      </c>
      <c r="E15" s="100">
        <v>0.27419354838709675</v>
      </c>
      <c r="F15" s="100"/>
      <c r="G15" s="83">
        <v>0.2702702702702703</v>
      </c>
      <c r="H15" s="99">
        <v>0.2</v>
      </c>
      <c r="I15" s="100">
        <v>0.3333333333333333</v>
      </c>
      <c r="J15" s="100">
        <v>0.3064516129032258</v>
      </c>
      <c r="K15" s="100"/>
      <c r="L15" s="83">
        <v>0.28378378378378377</v>
      </c>
      <c r="M15" s="99">
        <v>0.08571428571428572</v>
      </c>
      <c r="N15" s="100">
        <v>0.14444444444444443</v>
      </c>
      <c r="O15" s="100">
        <v>0.16129032258064516</v>
      </c>
      <c r="P15" s="100"/>
      <c r="Q15" s="83">
        <v>0.13063063063063063</v>
      </c>
    </row>
    <row r="16" spans="1:17" ht="22.5" customHeight="1">
      <c r="A16" s="79" t="s">
        <v>144</v>
      </c>
      <c r="B16" s="79">
        <v>3</v>
      </c>
      <c r="C16" s="99">
        <v>0.23833333333333334</v>
      </c>
      <c r="D16" s="100">
        <v>0.3147353361945637</v>
      </c>
      <c r="E16" s="100">
        <v>0.31715210355987056</v>
      </c>
      <c r="F16" s="100"/>
      <c r="G16" s="83">
        <v>0.29160146061554515</v>
      </c>
      <c r="H16" s="99">
        <v>0.20166666666666666</v>
      </c>
      <c r="I16" s="100">
        <v>0.20457796852646637</v>
      </c>
      <c r="J16" s="100">
        <v>0.24919093851132687</v>
      </c>
      <c r="K16" s="100"/>
      <c r="L16" s="83">
        <v>0.2180490349504434</v>
      </c>
      <c r="M16" s="99">
        <v>0.006666666666666667</v>
      </c>
      <c r="N16" s="100">
        <v>0.008583690987124463</v>
      </c>
      <c r="O16" s="100">
        <v>0.003236245954692557</v>
      </c>
      <c r="P16" s="100"/>
      <c r="Q16" s="83">
        <v>0.006259780907668232</v>
      </c>
    </row>
    <row r="17" spans="1:17" ht="22.5" customHeight="1">
      <c r="A17" s="79" t="s">
        <v>145</v>
      </c>
      <c r="B17" s="79">
        <v>11</v>
      </c>
      <c r="C17" s="99">
        <v>0.185487158581329</v>
      </c>
      <c r="D17" s="100">
        <v>0.21972534332084895</v>
      </c>
      <c r="E17" s="100">
        <v>0.17926476662536142</v>
      </c>
      <c r="F17" s="100">
        <v>0.4</v>
      </c>
      <c r="G17" s="83">
        <v>0.19500480307396734</v>
      </c>
      <c r="H17" s="99">
        <v>0.18834080717488788</v>
      </c>
      <c r="I17" s="100">
        <v>0.17852684144818975</v>
      </c>
      <c r="J17" s="100">
        <v>0.15159025196199918</v>
      </c>
      <c r="K17" s="100">
        <v>0.8</v>
      </c>
      <c r="L17" s="83">
        <v>0.17373404693289418</v>
      </c>
      <c r="M17" s="99">
        <v>0.04280472890338361</v>
      </c>
      <c r="N17" s="100">
        <v>0.03537245110278818</v>
      </c>
      <c r="O17" s="100">
        <v>0.02932672449401074</v>
      </c>
      <c r="P17" s="100">
        <v>0.2</v>
      </c>
      <c r="Q17" s="83">
        <v>0.03609167009743379</v>
      </c>
    </row>
    <row r="18" spans="1:17" ht="22.5" customHeight="1">
      <c r="A18" s="79" t="s">
        <v>146</v>
      </c>
      <c r="B18" s="79">
        <v>3</v>
      </c>
      <c r="C18" s="99">
        <v>0.07586206896551724</v>
      </c>
      <c r="D18" s="100">
        <v>0.09361069836552749</v>
      </c>
      <c r="E18" s="100">
        <v>0.09884678747940692</v>
      </c>
      <c r="F18" s="100"/>
      <c r="G18" s="83">
        <v>0.08978494623655914</v>
      </c>
      <c r="H18" s="99">
        <v>0.06379310344827586</v>
      </c>
      <c r="I18" s="100">
        <v>0.03863298662704309</v>
      </c>
      <c r="J18" s="100">
        <v>0.08731466227347612</v>
      </c>
      <c r="K18" s="100"/>
      <c r="L18" s="83">
        <v>0.06236559139784946</v>
      </c>
      <c r="M18" s="99">
        <v>0.041379310344827586</v>
      </c>
      <c r="N18" s="100">
        <v>0.014858841010401188</v>
      </c>
      <c r="O18" s="100">
        <v>0.042833607907743</v>
      </c>
      <c r="P18" s="100"/>
      <c r="Q18" s="83">
        <v>0.03225806451612903</v>
      </c>
    </row>
    <row r="19" spans="1:17" ht="22.5" customHeight="1">
      <c r="A19" s="79" t="s">
        <v>147</v>
      </c>
      <c r="B19" s="79">
        <v>2</v>
      </c>
      <c r="C19" s="99">
        <v>0.14468085106382977</v>
      </c>
      <c r="D19" s="100">
        <v>0.20224719101123595</v>
      </c>
      <c r="E19" s="100">
        <v>0.08984375</v>
      </c>
      <c r="F19" s="100"/>
      <c r="G19" s="83">
        <v>0.14643799472295516</v>
      </c>
      <c r="H19" s="99">
        <v>0.18723404255319148</v>
      </c>
      <c r="I19" s="100">
        <v>0.10112359550561797</v>
      </c>
      <c r="J19" s="100">
        <v>0.21875</v>
      </c>
      <c r="K19" s="100"/>
      <c r="L19" s="83">
        <v>0.16754617414248021</v>
      </c>
      <c r="M19" s="99">
        <v>0.01702127659574468</v>
      </c>
      <c r="N19" s="100">
        <v>0.033707865168539325</v>
      </c>
      <c r="O19" s="100">
        <v>0</v>
      </c>
      <c r="P19" s="100"/>
      <c r="Q19" s="83">
        <v>0.017150395778364115</v>
      </c>
    </row>
    <row r="20" spans="1:17" ht="22.5" customHeight="1">
      <c r="A20" s="79" t="s">
        <v>148</v>
      </c>
      <c r="B20" s="79">
        <v>1</v>
      </c>
      <c r="C20" s="99">
        <v>0.010638297872340425</v>
      </c>
      <c r="D20" s="100">
        <v>0.00980392156862745</v>
      </c>
      <c r="E20" s="100">
        <v>0.016483516483516484</v>
      </c>
      <c r="F20" s="100"/>
      <c r="G20" s="83">
        <v>0.012195121951219513</v>
      </c>
      <c r="H20" s="99">
        <v>0</v>
      </c>
      <c r="I20" s="100">
        <v>0</v>
      </c>
      <c r="J20" s="100">
        <v>0</v>
      </c>
      <c r="K20" s="100"/>
      <c r="L20" s="83">
        <v>0</v>
      </c>
      <c r="M20" s="99">
        <v>0</v>
      </c>
      <c r="N20" s="100">
        <v>0</v>
      </c>
      <c r="O20" s="100">
        <v>0</v>
      </c>
      <c r="P20" s="100"/>
      <c r="Q20" s="83">
        <v>0</v>
      </c>
    </row>
    <row r="21" spans="1:17" ht="22.5" customHeight="1">
      <c r="A21" s="79" t="s">
        <v>149</v>
      </c>
      <c r="B21" s="79">
        <v>1</v>
      </c>
      <c r="C21" s="99">
        <v>0.10144927536231885</v>
      </c>
      <c r="D21" s="100">
        <v>0.2222222222222222</v>
      </c>
      <c r="E21" s="100">
        <v>0.13768115942028986</v>
      </c>
      <c r="F21" s="100"/>
      <c r="G21" s="83">
        <v>0.15370866845397677</v>
      </c>
      <c r="H21" s="99">
        <v>0.1391304347826087</v>
      </c>
      <c r="I21" s="100">
        <v>0.10555555555555556</v>
      </c>
      <c r="J21" s="100">
        <v>0.16908212560386474</v>
      </c>
      <c r="K21" s="100"/>
      <c r="L21" s="83">
        <v>0.13941018766756033</v>
      </c>
      <c r="M21" s="99">
        <v>0.028985507246376812</v>
      </c>
      <c r="N21" s="100">
        <v>0.03333333333333333</v>
      </c>
      <c r="O21" s="100">
        <v>0.06521739130434782</v>
      </c>
      <c r="P21" s="100"/>
      <c r="Q21" s="83">
        <v>0.043789097408400354</v>
      </c>
    </row>
    <row r="22" spans="1:17" ht="22.5" customHeight="1">
      <c r="A22" s="79" t="s">
        <v>150</v>
      </c>
      <c r="B22" s="79">
        <v>1</v>
      </c>
      <c r="C22" s="99">
        <v>0.6666666666666666</v>
      </c>
      <c r="D22" s="100">
        <v>0.375</v>
      </c>
      <c r="E22" s="100">
        <v>0.5555555555555556</v>
      </c>
      <c r="F22" s="100"/>
      <c r="G22" s="83">
        <v>0.5</v>
      </c>
      <c r="H22" s="99">
        <v>0</v>
      </c>
      <c r="I22" s="100">
        <v>0</v>
      </c>
      <c r="J22" s="100">
        <v>0</v>
      </c>
      <c r="K22" s="100"/>
      <c r="L22" s="83">
        <v>0</v>
      </c>
      <c r="M22" s="99">
        <v>0</v>
      </c>
      <c r="N22" s="100">
        <v>0</v>
      </c>
      <c r="O22" s="100">
        <v>0</v>
      </c>
      <c r="P22" s="100"/>
      <c r="Q22" s="83">
        <v>0</v>
      </c>
    </row>
    <row r="23" spans="1:17" ht="22.5" customHeight="1">
      <c r="A23" s="79" t="s">
        <v>151</v>
      </c>
      <c r="B23" s="79">
        <v>5</v>
      </c>
      <c r="C23" s="99">
        <v>0.22929171668667467</v>
      </c>
      <c r="D23" s="100">
        <v>0.2860576923076923</v>
      </c>
      <c r="E23" s="100">
        <v>0.2663605051664753</v>
      </c>
      <c r="F23" s="100">
        <v>0.2</v>
      </c>
      <c r="G23" s="83">
        <v>0.26017214397496086</v>
      </c>
      <c r="H23" s="99">
        <v>0.17647058823529413</v>
      </c>
      <c r="I23" s="100">
        <v>0.14783653846153846</v>
      </c>
      <c r="J23" s="100">
        <v>0.14695752009184845</v>
      </c>
      <c r="K23" s="100">
        <v>0.2</v>
      </c>
      <c r="L23" s="83">
        <v>0.1572769953051643</v>
      </c>
      <c r="M23" s="99">
        <v>0.022809123649459785</v>
      </c>
      <c r="N23" s="100">
        <v>0.020432692307692308</v>
      </c>
      <c r="O23" s="100">
        <v>0.03673938002296211</v>
      </c>
      <c r="P23" s="100">
        <v>0</v>
      </c>
      <c r="Q23" s="83">
        <v>0.026604068857589983</v>
      </c>
    </row>
    <row r="24" spans="1:17" ht="22.5" customHeight="1">
      <c r="A24" s="79" t="s">
        <v>152</v>
      </c>
      <c r="B24" s="79">
        <v>5</v>
      </c>
      <c r="C24" s="99">
        <v>0.18952618453865336</v>
      </c>
      <c r="D24" s="100">
        <v>0.2660753880266075</v>
      </c>
      <c r="E24" s="100">
        <v>0.26028921023359286</v>
      </c>
      <c r="F24" s="100">
        <v>0.6190476190476191</v>
      </c>
      <c r="G24" s="83">
        <v>0.24352134146341464</v>
      </c>
      <c r="H24" s="99">
        <v>0.06483790523690773</v>
      </c>
      <c r="I24" s="100">
        <v>0.07095343680709534</v>
      </c>
      <c r="J24" s="100">
        <v>0.09121245828698554</v>
      </c>
      <c r="K24" s="100">
        <v>0.23809523809523808</v>
      </c>
      <c r="L24" s="83">
        <v>0.07736280487804878</v>
      </c>
      <c r="M24" s="99">
        <v>0.03865336658354115</v>
      </c>
      <c r="N24" s="100">
        <v>0.08093126385809313</v>
      </c>
      <c r="O24" s="100">
        <v>0.08008898776418243</v>
      </c>
      <c r="P24" s="100">
        <v>0.47619047619047616</v>
      </c>
      <c r="Q24" s="83">
        <v>0.07088414634146341</v>
      </c>
    </row>
    <row r="25" spans="1:17" ht="22.5" customHeight="1">
      <c r="A25" s="79" t="s">
        <v>153</v>
      </c>
      <c r="B25" s="79">
        <v>19</v>
      </c>
      <c r="C25" s="99">
        <v>0.1089214380825566</v>
      </c>
      <c r="D25" s="100">
        <v>0.12867457452294997</v>
      </c>
      <c r="E25" s="100">
        <v>0.12200208550573514</v>
      </c>
      <c r="F25" s="100">
        <v>0.3611111111111111</v>
      </c>
      <c r="G25" s="83">
        <v>0.12073011734028684</v>
      </c>
      <c r="H25" s="99">
        <v>0.10066577896138482</v>
      </c>
      <c r="I25" s="100">
        <v>0.11964930376482723</v>
      </c>
      <c r="J25" s="100">
        <v>0.13164754953076122</v>
      </c>
      <c r="K25" s="100">
        <v>0.4166666666666667</v>
      </c>
      <c r="L25" s="83">
        <v>0.11838331160365059</v>
      </c>
      <c r="M25" s="99">
        <v>0.09027962716378163</v>
      </c>
      <c r="N25" s="100">
        <v>0.05776173285198556</v>
      </c>
      <c r="O25" s="100">
        <v>0.061522419186652764</v>
      </c>
      <c r="P25" s="100">
        <v>0.16666666666666666</v>
      </c>
      <c r="Q25" s="83">
        <v>0.06996957844415472</v>
      </c>
    </row>
    <row r="26" spans="1:17" ht="22.5" customHeight="1">
      <c r="A26" s="79" t="s">
        <v>154</v>
      </c>
      <c r="B26" s="79">
        <v>3</v>
      </c>
      <c r="C26" s="99">
        <v>0.06605222734254992</v>
      </c>
      <c r="D26" s="100">
        <v>0.09090909090909091</v>
      </c>
      <c r="E26" s="100">
        <v>0.1282051282051282</v>
      </c>
      <c r="F26" s="100"/>
      <c r="G26" s="83">
        <v>0.09640287769784173</v>
      </c>
      <c r="H26" s="99">
        <v>0.11213517665130568</v>
      </c>
      <c r="I26" s="100">
        <v>0.12698412698412698</v>
      </c>
      <c r="J26" s="100">
        <v>0.1417004048582996</v>
      </c>
      <c r="K26" s="100"/>
      <c r="L26" s="83">
        <v>0.1275779376498801</v>
      </c>
      <c r="M26" s="99">
        <v>0.027649769585253458</v>
      </c>
      <c r="N26" s="100">
        <v>0.04184704184704185</v>
      </c>
      <c r="O26" s="100">
        <v>0.048582995951417005</v>
      </c>
      <c r="P26" s="100"/>
      <c r="Q26" s="83">
        <v>0.03980815347721822</v>
      </c>
    </row>
    <row r="27" spans="1:17" ht="22.5" customHeight="1">
      <c r="A27" s="79" t="s">
        <v>155</v>
      </c>
      <c r="B27" s="79">
        <v>4</v>
      </c>
      <c r="C27" s="99">
        <v>0.21792890262751158</v>
      </c>
      <c r="D27" s="100">
        <v>0.2347417840375587</v>
      </c>
      <c r="E27" s="100">
        <v>0.22290076335877862</v>
      </c>
      <c r="F27" s="100">
        <v>0.25</v>
      </c>
      <c r="G27" s="83">
        <v>0.22529441884280593</v>
      </c>
      <c r="H27" s="99">
        <v>0.12364760432766615</v>
      </c>
      <c r="I27" s="100">
        <v>0.09702660406885759</v>
      </c>
      <c r="J27" s="100">
        <v>0.09465648854961832</v>
      </c>
      <c r="K27" s="100">
        <v>0.4166666666666667</v>
      </c>
      <c r="L27" s="83">
        <v>0.10701484895033282</v>
      </c>
      <c r="M27" s="99">
        <v>0.03400309119010819</v>
      </c>
      <c r="N27" s="100">
        <v>0.0406885758998435</v>
      </c>
      <c r="O27" s="100">
        <v>0.03816793893129771</v>
      </c>
      <c r="P27" s="100">
        <v>0.08333333333333333</v>
      </c>
      <c r="Q27" s="83">
        <v>0.03789042498719918</v>
      </c>
    </row>
    <row r="28" spans="1:17" ht="22.5" customHeight="1">
      <c r="A28" s="79" t="s">
        <v>156</v>
      </c>
      <c r="B28" s="79">
        <v>5</v>
      </c>
      <c r="C28" s="99">
        <v>0.10338680926916222</v>
      </c>
      <c r="D28" s="100">
        <v>0.11282843894899536</v>
      </c>
      <c r="E28" s="100">
        <v>0.15549215406562053</v>
      </c>
      <c r="F28" s="100">
        <v>0</v>
      </c>
      <c r="G28" s="83">
        <v>0.12519561815336464</v>
      </c>
      <c r="H28" s="99">
        <v>0.0481283422459893</v>
      </c>
      <c r="I28" s="100">
        <v>0.06646058732612056</v>
      </c>
      <c r="J28" s="100">
        <v>0.10271041369472182</v>
      </c>
      <c r="K28" s="100">
        <v>0.125</v>
      </c>
      <c r="L28" s="83">
        <v>0.07459572248304643</v>
      </c>
      <c r="M28" s="99">
        <v>0.0142602495543672</v>
      </c>
      <c r="N28" s="100">
        <v>0.013910355486862442</v>
      </c>
      <c r="O28" s="100">
        <v>0.018544935805991442</v>
      </c>
      <c r="P28" s="100">
        <v>0.125</v>
      </c>
      <c r="Q28" s="83">
        <v>0.01617110067814293</v>
      </c>
    </row>
    <row r="29" spans="1:17" ht="22.5" customHeight="1">
      <c r="A29" s="79" t="s">
        <v>157</v>
      </c>
      <c r="B29" s="79">
        <v>1</v>
      </c>
      <c r="C29" s="99">
        <v>0.11009174311926606</v>
      </c>
      <c r="D29" s="100">
        <v>0.1953125</v>
      </c>
      <c r="E29" s="100">
        <v>0.14678899082568808</v>
      </c>
      <c r="F29" s="100"/>
      <c r="G29" s="83">
        <v>0.1531791907514451</v>
      </c>
      <c r="H29" s="99">
        <v>0.05504587155963303</v>
      </c>
      <c r="I29" s="100">
        <v>0.0703125</v>
      </c>
      <c r="J29" s="100">
        <v>0.09174311926605505</v>
      </c>
      <c r="K29" s="100"/>
      <c r="L29" s="83">
        <v>0.07225433526011561</v>
      </c>
      <c r="M29" s="99">
        <v>0</v>
      </c>
      <c r="N29" s="100">
        <v>0.015625</v>
      </c>
      <c r="O29" s="100">
        <v>0.01834862385321101</v>
      </c>
      <c r="P29" s="100"/>
      <c r="Q29" s="83">
        <v>0.011560693641618497</v>
      </c>
    </row>
    <row r="30" spans="1:17" ht="22.5" customHeight="1">
      <c r="A30" s="79" t="s">
        <v>158</v>
      </c>
      <c r="B30" s="79">
        <v>3</v>
      </c>
      <c r="C30" s="99">
        <v>0.14240506329113925</v>
      </c>
      <c r="D30" s="100">
        <v>0.1558073654390935</v>
      </c>
      <c r="E30" s="100">
        <v>0.10294117647058823</v>
      </c>
      <c r="F30" s="100">
        <v>0.25</v>
      </c>
      <c r="G30" s="83">
        <v>0.1327188940092166</v>
      </c>
      <c r="H30" s="99">
        <v>0.37658227848101267</v>
      </c>
      <c r="I30" s="100">
        <v>0.3031161473087819</v>
      </c>
      <c r="J30" s="100">
        <v>0.23039215686274508</v>
      </c>
      <c r="K30" s="100">
        <v>0.125</v>
      </c>
      <c r="L30" s="83">
        <v>0.295852534562212</v>
      </c>
      <c r="M30" s="99">
        <v>0.05379746835443038</v>
      </c>
      <c r="N30" s="100">
        <v>0.0679886685552408</v>
      </c>
      <c r="O30" s="100">
        <v>0.02696078431372549</v>
      </c>
      <c r="P30" s="100">
        <v>0</v>
      </c>
      <c r="Q30" s="83">
        <v>0.047926267281105994</v>
      </c>
    </row>
    <row r="31" spans="1:17" ht="22.5" customHeight="1">
      <c r="A31" s="79" t="s">
        <v>159</v>
      </c>
      <c r="B31" s="79" t="s">
        <v>227</v>
      </c>
      <c r="C31" s="99"/>
      <c r="D31" s="100"/>
      <c r="E31" s="100"/>
      <c r="F31" s="100"/>
      <c r="G31" s="83"/>
      <c r="H31" s="99"/>
      <c r="I31" s="100"/>
      <c r="J31" s="100"/>
      <c r="K31" s="100"/>
      <c r="L31" s="83"/>
      <c r="M31" s="99"/>
      <c r="N31" s="100"/>
      <c r="O31" s="100"/>
      <c r="P31" s="100"/>
      <c r="Q31" s="83"/>
    </row>
    <row r="32" spans="1:17" ht="22.5" customHeight="1">
      <c r="A32" s="79" t="s">
        <v>160</v>
      </c>
      <c r="B32" s="79">
        <v>1</v>
      </c>
      <c r="C32" s="99">
        <v>0.04878048780487805</v>
      </c>
      <c r="D32" s="100">
        <v>0.15789473684210525</v>
      </c>
      <c r="E32" s="100">
        <v>0.08823529411764706</v>
      </c>
      <c r="F32" s="100"/>
      <c r="G32" s="83">
        <v>0.10606060606060606</v>
      </c>
      <c r="H32" s="99">
        <v>0.21951219512195122</v>
      </c>
      <c r="I32" s="100">
        <v>0.49122807017543857</v>
      </c>
      <c r="J32" s="100">
        <v>0.4411764705882353</v>
      </c>
      <c r="K32" s="100"/>
      <c r="L32" s="83">
        <v>0.3939393939393939</v>
      </c>
      <c r="M32" s="99">
        <v>0.12195121951219512</v>
      </c>
      <c r="N32" s="100">
        <v>0.017543859649122806</v>
      </c>
      <c r="O32" s="100">
        <v>0</v>
      </c>
      <c r="P32" s="100"/>
      <c r="Q32" s="83">
        <v>0.045454545454545456</v>
      </c>
    </row>
    <row r="33" spans="1:17" ht="22.5" customHeight="1">
      <c r="A33" s="79" t="s">
        <v>161</v>
      </c>
      <c r="B33" s="79">
        <v>4</v>
      </c>
      <c r="C33" s="99">
        <v>0.07720144752714113</v>
      </c>
      <c r="D33" s="100">
        <v>0.12373453318335208</v>
      </c>
      <c r="E33" s="100">
        <v>0.1531322505800464</v>
      </c>
      <c r="F33" s="100"/>
      <c r="G33" s="83">
        <v>0.1186046511627907</v>
      </c>
      <c r="H33" s="99">
        <v>0.10735826296743065</v>
      </c>
      <c r="I33" s="100">
        <v>0.05174353205849269</v>
      </c>
      <c r="J33" s="100">
        <v>0.10092807424593968</v>
      </c>
      <c r="K33" s="100"/>
      <c r="L33" s="83">
        <v>0.08604651162790698</v>
      </c>
      <c r="M33" s="99">
        <v>0.007237635705669481</v>
      </c>
      <c r="N33" s="100">
        <v>0.0044994375703037125</v>
      </c>
      <c r="O33" s="100">
        <v>0.015081206496519721</v>
      </c>
      <c r="P33" s="100"/>
      <c r="Q33" s="83">
        <v>0.008914728682170543</v>
      </c>
    </row>
    <row r="34" spans="1:17" ht="22.5" customHeight="1">
      <c r="A34" s="79" t="s">
        <v>162</v>
      </c>
      <c r="B34" s="79">
        <v>1</v>
      </c>
      <c r="C34" s="99">
        <v>0</v>
      </c>
      <c r="D34" s="100">
        <v>0</v>
      </c>
      <c r="E34" s="100">
        <v>0.06763285024154589</v>
      </c>
      <c r="F34" s="100"/>
      <c r="G34" s="83">
        <v>0.02287581699346405</v>
      </c>
      <c r="H34" s="99">
        <v>0</v>
      </c>
      <c r="I34" s="100">
        <v>0.019801980198019802</v>
      </c>
      <c r="J34" s="100">
        <v>0.004830917874396135</v>
      </c>
      <c r="K34" s="100"/>
      <c r="L34" s="83">
        <v>0.008169934640522876</v>
      </c>
      <c r="M34" s="99">
        <v>0</v>
      </c>
      <c r="N34" s="100">
        <v>0</v>
      </c>
      <c r="O34" s="100">
        <v>0</v>
      </c>
      <c r="P34" s="100"/>
      <c r="Q34" s="83">
        <v>0</v>
      </c>
    </row>
    <row r="35" spans="1:17" ht="22.5" customHeight="1">
      <c r="A35" s="79" t="s">
        <v>163</v>
      </c>
      <c r="B35" s="79">
        <v>5</v>
      </c>
      <c r="C35" s="99">
        <v>0.06970260223048327</v>
      </c>
      <c r="D35" s="100">
        <v>0.08067542213883677</v>
      </c>
      <c r="E35" s="100">
        <v>0.08442776735459662</v>
      </c>
      <c r="F35" s="100">
        <v>0.037037037037037035</v>
      </c>
      <c r="G35" s="83">
        <v>0.07789799072642968</v>
      </c>
      <c r="H35" s="99">
        <v>0.2620817843866171</v>
      </c>
      <c r="I35" s="100">
        <v>0.3151969981238274</v>
      </c>
      <c r="J35" s="100">
        <v>0.2626641651031895</v>
      </c>
      <c r="K35" s="100">
        <v>0.25925925925925924</v>
      </c>
      <c r="L35" s="83">
        <v>0.2797527047913447</v>
      </c>
      <c r="M35" s="99">
        <v>0.0055762081784386614</v>
      </c>
      <c r="N35" s="100">
        <v>0.0009380863039399625</v>
      </c>
      <c r="O35" s="100">
        <v>0.009380863039399626</v>
      </c>
      <c r="P35" s="100">
        <v>0.037037037037037035</v>
      </c>
      <c r="Q35" s="83">
        <v>0.0055641421947449764</v>
      </c>
    </row>
    <row r="36" spans="1:17" ht="22.5" customHeight="1">
      <c r="A36" s="79" t="s">
        <v>164</v>
      </c>
      <c r="B36" s="79">
        <v>2</v>
      </c>
      <c r="C36" s="99">
        <v>0.05251141552511415</v>
      </c>
      <c r="D36" s="100">
        <v>0.12017167381974249</v>
      </c>
      <c r="E36" s="100">
        <v>0.1211453744493392</v>
      </c>
      <c r="F36" s="100"/>
      <c r="G36" s="83">
        <v>0.09867452135493372</v>
      </c>
      <c r="H36" s="99">
        <v>0.00228310502283105</v>
      </c>
      <c r="I36" s="100">
        <v>0.002145922746781116</v>
      </c>
      <c r="J36" s="100">
        <v>0</v>
      </c>
      <c r="K36" s="100"/>
      <c r="L36" s="83">
        <v>0.0014727540500736377</v>
      </c>
      <c r="M36" s="99">
        <v>0.0045662100456621</v>
      </c>
      <c r="N36" s="100">
        <v>0.004291845493562232</v>
      </c>
      <c r="O36" s="100">
        <v>0</v>
      </c>
      <c r="P36" s="100"/>
      <c r="Q36" s="83">
        <v>0.0029455081001472753</v>
      </c>
    </row>
    <row r="37" spans="1:17" ht="22.5" customHeight="1">
      <c r="A37" s="79" t="s">
        <v>165</v>
      </c>
      <c r="B37" s="79">
        <v>1</v>
      </c>
      <c r="C37" s="99">
        <v>0.27601809954751133</v>
      </c>
      <c r="D37" s="100">
        <v>0.22666666666666666</v>
      </c>
      <c r="E37" s="100">
        <v>0.1981981981981982</v>
      </c>
      <c r="F37" s="100"/>
      <c r="G37" s="83">
        <v>0.23353293413173654</v>
      </c>
      <c r="H37" s="99">
        <v>0.12669683257918551</v>
      </c>
      <c r="I37" s="100">
        <v>0.16444444444444445</v>
      </c>
      <c r="J37" s="100">
        <v>0.11711711711711711</v>
      </c>
      <c r="K37" s="100"/>
      <c r="L37" s="83">
        <v>0.13622754491017963</v>
      </c>
      <c r="M37" s="99">
        <v>0.06787330316742081</v>
      </c>
      <c r="N37" s="100">
        <v>0.057777777777777775</v>
      </c>
      <c r="O37" s="100">
        <v>0.02702702702702703</v>
      </c>
      <c r="P37" s="100"/>
      <c r="Q37" s="83">
        <v>0.05089820359281437</v>
      </c>
    </row>
    <row r="38" spans="1:17" ht="22.5" customHeight="1">
      <c r="A38" s="79" t="s">
        <v>166</v>
      </c>
      <c r="B38" s="79">
        <v>21</v>
      </c>
      <c r="C38" s="99">
        <v>0.11773601209764528</v>
      </c>
      <c r="D38" s="100">
        <v>0.1403907314856883</v>
      </c>
      <c r="E38" s="100">
        <v>0.14583333333333334</v>
      </c>
      <c r="F38" s="100">
        <v>0.13924050632911392</v>
      </c>
      <c r="G38" s="83">
        <v>0.13476142713855854</v>
      </c>
      <c r="H38" s="99">
        <v>0.17563188593648738</v>
      </c>
      <c r="I38" s="100">
        <v>0.17219445706497047</v>
      </c>
      <c r="J38" s="100">
        <v>0.17347359735973597</v>
      </c>
      <c r="K38" s="100">
        <v>0.1518987341772152</v>
      </c>
      <c r="L38" s="83">
        <v>0.17366384868892393</v>
      </c>
      <c r="M38" s="99">
        <v>0.04817455173903651</v>
      </c>
      <c r="N38" s="100">
        <v>0.04838709677419355</v>
      </c>
      <c r="O38" s="100">
        <v>0.05136138613861386</v>
      </c>
      <c r="P38" s="100">
        <v>0.25316455696202533</v>
      </c>
      <c r="Q38" s="83">
        <v>0.050508668863734056</v>
      </c>
    </row>
    <row r="39" spans="1:17" ht="22.5" customHeight="1">
      <c r="A39" s="84" t="s">
        <v>167</v>
      </c>
      <c r="B39" s="84">
        <v>3</v>
      </c>
      <c r="C39" s="101">
        <v>0.17052023121387283</v>
      </c>
      <c r="D39" s="102">
        <v>0.20813397129186603</v>
      </c>
      <c r="E39" s="102">
        <v>0.21079691516709512</v>
      </c>
      <c r="F39" s="102">
        <v>0.3333333333333333</v>
      </c>
      <c r="G39" s="88">
        <v>0.1984469370146678</v>
      </c>
      <c r="H39" s="101">
        <v>0.06069364161849711</v>
      </c>
      <c r="I39" s="102">
        <v>0.05502392344497608</v>
      </c>
      <c r="J39" s="102">
        <v>0.07712082262210797</v>
      </c>
      <c r="K39" s="102">
        <v>0</v>
      </c>
      <c r="L39" s="88">
        <v>0.0638481449525453</v>
      </c>
      <c r="M39" s="101">
        <v>0.017341040462427744</v>
      </c>
      <c r="N39" s="102">
        <v>0.03349282296650718</v>
      </c>
      <c r="O39" s="102">
        <v>0.02313624678663239</v>
      </c>
      <c r="P39" s="102">
        <v>0.3333333333333333</v>
      </c>
      <c r="Q39" s="88">
        <v>0.026747195858498704</v>
      </c>
    </row>
    <row r="40" spans="3:17" ht="22.5" customHeight="1"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</row>
    <row r="41" spans="1:17" ht="22.5" customHeight="1">
      <c r="A41" s="92" t="s">
        <v>168</v>
      </c>
      <c r="B41" s="92">
        <v>120</v>
      </c>
      <c r="C41" s="103">
        <v>0.1305425631431244</v>
      </c>
      <c r="D41" s="104">
        <v>0.16161294722007546</v>
      </c>
      <c r="E41" s="104">
        <v>0.15527700954590062</v>
      </c>
      <c r="F41" s="104">
        <v>0.226890756302521</v>
      </c>
      <c r="G41" s="96">
        <v>0.1496373025608408</v>
      </c>
      <c r="H41" s="103">
        <v>0.14172123479887747</v>
      </c>
      <c r="I41" s="104">
        <v>0.14261035595763058</v>
      </c>
      <c r="J41" s="104">
        <v>0.14617717905254707</v>
      </c>
      <c r="K41" s="104">
        <v>0.2605042016806723</v>
      </c>
      <c r="L41" s="96">
        <v>0.14395832386836885</v>
      </c>
      <c r="M41" s="103">
        <v>0.04242282507015903</v>
      </c>
      <c r="N41" s="104">
        <v>0.03695958539800882</v>
      </c>
      <c r="O41" s="104">
        <v>0.039611026853421355</v>
      </c>
      <c r="P41" s="104">
        <v>0.18067226890756302</v>
      </c>
      <c r="Q41" s="96">
        <v>0.04014659336998168</v>
      </c>
    </row>
  </sheetData>
  <sheetProtection/>
  <mergeCells count="20">
    <mergeCell ref="N3:N4"/>
    <mergeCell ref="O3:O4"/>
    <mergeCell ref="P3:P4"/>
    <mergeCell ref="Q3:Q4"/>
    <mergeCell ref="H3:H4"/>
    <mergeCell ref="I3:I4"/>
    <mergeCell ref="J3:J4"/>
    <mergeCell ref="K3:K4"/>
    <mergeCell ref="L3:L4"/>
    <mergeCell ref="M3:M4"/>
    <mergeCell ref="A1:A4"/>
    <mergeCell ref="B1:B4"/>
    <mergeCell ref="C1:G2"/>
    <mergeCell ref="H1:L2"/>
    <mergeCell ref="M1:Q2"/>
    <mergeCell ref="C3:C4"/>
    <mergeCell ref="D3:D4"/>
    <mergeCell ref="E3:E4"/>
    <mergeCell ref="F3:F4"/>
    <mergeCell ref="G3:G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7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H15" sqref="H15"/>
    </sheetView>
  </sheetViews>
  <sheetFormatPr defaultColWidth="9.140625" defaultRowHeight="22.5" customHeight="1"/>
  <cols>
    <col min="1" max="1" width="14.57421875" style="89" customWidth="1"/>
    <col min="2" max="12" width="8.140625" style="89" customWidth="1"/>
    <col min="13" max="16384" width="9.00390625" style="70" customWidth="1"/>
  </cols>
  <sheetData>
    <row r="1" spans="1:12" ht="13.5" customHeight="1">
      <c r="A1" s="194" t="s">
        <v>235</v>
      </c>
      <c r="B1" s="196" t="s">
        <v>132</v>
      </c>
      <c r="C1" s="197" t="s">
        <v>197</v>
      </c>
      <c r="D1" s="198"/>
      <c r="E1" s="198"/>
      <c r="F1" s="198"/>
      <c r="G1" s="199"/>
      <c r="H1" s="197" t="s">
        <v>198</v>
      </c>
      <c r="I1" s="198"/>
      <c r="J1" s="198"/>
      <c r="K1" s="198"/>
      <c r="L1" s="199"/>
    </row>
    <row r="2" spans="1:12" ht="22.5" customHeight="1">
      <c r="A2" s="195"/>
      <c r="B2" s="195"/>
      <c r="C2" s="197"/>
      <c r="D2" s="198"/>
      <c r="E2" s="198"/>
      <c r="F2" s="198"/>
      <c r="G2" s="199"/>
      <c r="H2" s="197"/>
      <c r="I2" s="198"/>
      <c r="J2" s="198"/>
      <c r="K2" s="198"/>
      <c r="L2" s="199"/>
    </row>
    <row r="3" spans="1:12" ht="22.5" customHeight="1">
      <c r="A3" s="195"/>
      <c r="B3" s="195"/>
      <c r="C3" s="197" t="s">
        <v>170</v>
      </c>
      <c r="D3" s="198" t="s">
        <v>171</v>
      </c>
      <c r="E3" s="198" t="s">
        <v>172</v>
      </c>
      <c r="F3" s="198" t="s">
        <v>173</v>
      </c>
      <c r="G3" s="199" t="s">
        <v>176</v>
      </c>
      <c r="H3" s="197" t="s">
        <v>170</v>
      </c>
      <c r="I3" s="198" t="s">
        <v>171</v>
      </c>
      <c r="J3" s="198" t="s">
        <v>172</v>
      </c>
      <c r="K3" s="198" t="s">
        <v>173</v>
      </c>
      <c r="L3" s="199" t="s">
        <v>176</v>
      </c>
    </row>
    <row r="4" spans="1:12" ht="13.5" customHeight="1">
      <c r="A4" s="195"/>
      <c r="B4" s="195"/>
      <c r="C4" s="197"/>
      <c r="D4" s="198"/>
      <c r="E4" s="198"/>
      <c r="F4" s="198"/>
      <c r="G4" s="199"/>
      <c r="H4" s="197"/>
      <c r="I4" s="198"/>
      <c r="J4" s="198"/>
      <c r="K4" s="198"/>
      <c r="L4" s="199"/>
    </row>
    <row r="5" spans="1:12" ht="22.5" customHeight="1">
      <c r="A5" s="74" t="s">
        <v>133</v>
      </c>
      <c r="B5" s="74">
        <v>2</v>
      </c>
      <c r="C5" s="97">
        <v>0.04864864864864865</v>
      </c>
      <c r="D5" s="98">
        <v>0.029850746268656716</v>
      </c>
      <c r="E5" s="98">
        <v>0.07692307692307693</v>
      </c>
      <c r="F5" s="98">
        <v>0</v>
      </c>
      <c r="G5" s="78">
        <v>0.05245901639344262</v>
      </c>
      <c r="H5" s="97">
        <v>0</v>
      </c>
      <c r="I5" s="98">
        <v>0</v>
      </c>
      <c r="J5" s="98">
        <v>0</v>
      </c>
      <c r="K5" s="98">
        <v>0</v>
      </c>
      <c r="L5" s="78">
        <v>0</v>
      </c>
    </row>
    <row r="6" spans="1:12" ht="22.5" customHeight="1">
      <c r="A6" s="79" t="s">
        <v>134</v>
      </c>
      <c r="B6" s="79">
        <v>1</v>
      </c>
      <c r="C6" s="99">
        <v>0</v>
      </c>
      <c r="D6" s="100">
        <v>0.19718309859154928</v>
      </c>
      <c r="E6" s="100">
        <v>0.14084507042253522</v>
      </c>
      <c r="F6" s="100"/>
      <c r="G6" s="83">
        <v>0.10666666666666667</v>
      </c>
      <c r="H6" s="99">
        <v>0.024096385542168676</v>
      </c>
      <c r="I6" s="100">
        <v>0</v>
      </c>
      <c r="J6" s="100">
        <v>0.056338028169014086</v>
      </c>
      <c r="K6" s="100"/>
      <c r="L6" s="83">
        <v>0.02666666666666667</v>
      </c>
    </row>
    <row r="7" spans="1:12" ht="22.5" customHeight="1">
      <c r="A7" s="79" t="s">
        <v>135</v>
      </c>
      <c r="B7" s="79" t="s">
        <v>227</v>
      </c>
      <c r="C7" s="99"/>
      <c r="D7" s="100"/>
      <c r="E7" s="100"/>
      <c r="F7" s="100"/>
      <c r="G7" s="83"/>
      <c r="H7" s="99"/>
      <c r="I7" s="100"/>
      <c r="J7" s="100"/>
      <c r="K7" s="100"/>
      <c r="L7" s="83"/>
    </row>
    <row r="8" spans="1:12" ht="22.5" customHeight="1">
      <c r="A8" s="79" t="s">
        <v>136</v>
      </c>
      <c r="B8" s="79">
        <v>1</v>
      </c>
      <c r="C8" s="99">
        <v>0</v>
      </c>
      <c r="D8" s="100">
        <v>0</v>
      </c>
      <c r="E8" s="100">
        <v>0</v>
      </c>
      <c r="F8" s="100"/>
      <c r="G8" s="83">
        <v>0</v>
      </c>
      <c r="H8" s="99">
        <v>0</v>
      </c>
      <c r="I8" s="100">
        <v>0</v>
      </c>
      <c r="J8" s="100">
        <v>0</v>
      </c>
      <c r="K8" s="100"/>
      <c r="L8" s="83">
        <v>0</v>
      </c>
    </row>
    <row r="9" spans="1:12" ht="22.5" customHeight="1">
      <c r="A9" s="79" t="s">
        <v>137</v>
      </c>
      <c r="B9" s="79">
        <v>1</v>
      </c>
      <c r="C9" s="99">
        <v>0</v>
      </c>
      <c r="D9" s="100">
        <v>0</v>
      </c>
      <c r="E9" s="100">
        <v>0</v>
      </c>
      <c r="F9" s="100"/>
      <c r="G9" s="83">
        <v>0</v>
      </c>
      <c r="H9" s="99">
        <v>0</v>
      </c>
      <c r="I9" s="100">
        <v>0.04285714285714286</v>
      </c>
      <c r="J9" s="100">
        <v>0</v>
      </c>
      <c r="K9" s="100"/>
      <c r="L9" s="83">
        <v>0.013333333333333334</v>
      </c>
    </row>
    <row r="10" spans="1:12" ht="22.5" customHeight="1">
      <c r="A10" s="79" t="s">
        <v>138</v>
      </c>
      <c r="B10" s="79" t="s">
        <v>227</v>
      </c>
      <c r="C10" s="99"/>
      <c r="D10" s="100"/>
      <c r="E10" s="100"/>
      <c r="F10" s="100"/>
      <c r="G10" s="83"/>
      <c r="H10" s="99"/>
      <c r="I10" s="100"/>
      <c r="J10" s="100"/>
      <c r="K10" s="100"/>
      <c r="L10" s="83"/>
    </row>
    <row r="11" spans="1:12" ht="22.5" customHeight="1">
      <c r="A11" s="79" t="s">
        <v>139</v>
      </c>
      <c r="B11" s="79">
        <v>2</v>
      </c>
      <c r="C11" s="99">
        <v>0.04811715481171548</v>
      </c>
      <c r="D11" s="100">
        <v>0.11368421052631579</v>
      </c>
      <c r="E11" s="100">
        <v>0.129979035639413</v>
      </c>
      <c r="F11" s="100"/>
      <c r="G11" s="83">
        <v>0.0972027972027972</v>
      </c>
      <c r="H11" s="99">
        <v>0.03138075313807531</v>
      </c>
      <c r="I11" s="100">
        <v>0.1031578947368421</v>
      </c>
      <c r="J11" s="100">
        <v>0.0649895178197065</v>
      </c>
      <c r="K11" s="100"/>
      <c r="L11" s="83">
        <v>0.06643356643356643</v>
      </c>
    </row>
    <row r="12" spans="1:12" ht="22.5" customHeight="1">
      <c r="A12" s="79" t="s">
        <v>140</v>
      </c>
      <c r="B12" s="79">
        <v>2</v>
      </c>
      <c r="C12" s="99">
        <v>0.15441176470588236</v>
      </c>
      <c r="D12" s="100">
        <v>0.15151515151515152</v>
      </c>
      <c r="E12" s="100">
        <v>0.1366120218579235</v>
      </c>
      <c r="F12" s="100"/>
      <c r="G12" s="83">
        <v>0.1470019342359768</v>
      </c>
      <c r="H12" s="99">
        <v>0.08088235294117647</v>
      </c>
      <c r="I12" s="100">
        <v>0.1111111111111111</v>
      </c>
      <c r="J12" s="100">
        <v>0.10382513661202186</v>
      </c>
      <c r="K12" s="100"/>
      <c r="L12" s="83">
        <v>0.10058027079303675</v>
      </c>
    </row>
    <row r="13" spans="1:12" ht="22.5" customHeight="1">
      <c r="A13" s="79" t="s">
        <v>141</v>
      </c>
      <c r="B13" s="79">
        <v>1</v>
      </c>
      <c r="C13" s="99">
        <v>0.06435643564356436</v>
      </c>
      <c r="D13" s="100">
        <v>0.05154639175257732</v>
      </c>
      <c r="E13" s="100">
        <v>0.05263157894736842</v>
      </c>
      <c r="F13" s="100"/>
      <c r="G13" s="83">
        <v>0.05631399317406143</v>
      </c>
      <c r="H13" s="99">
        <v>0</v>
      </c>
      <c r="I13" s="100">
        <v>0</v>
      </c>
      <c r="J13" s="100">
        <v>0</v>
      </c>
      <c r="K13" s="100"/>
      <c r="L13" s="83">
        <v>0</v>
      </c>
    </row>
    <row r="14" spans="1:12" ht="22.5" customHeight="1">
      <c r="A14" s="79" t="s">
        <v>142</v>
      </c>
      <c r="B14" s="79">
        <v>4</v>
      </c>
      <c r="C14" s="99">
        <v>0.08791208791208792</v>
      </c>
      <c r="D14" s="100">
        <v>0.0695970695970696</v>
      </c>
      <c r="E14" s="100">
        <v>0.07241379310344828</v>
      </c>
      <c r="F14" s="100">
        <v>0.125</v>
      </c>
      <c r="G14" s="83">
        <v>0.07701421800947868</v>
      </c>
      <c r="H14" s="99">
        <v>0.07692307692307693</v>
      </c>
      <c r="I14" s="100">
        <v>0.07326007326007326</v>
      </c>
      <c r="J14" s="100">
        <v>0.041379310344827586</v>
      </c>
      <c r="K14" s="100">
        <v>0</v>
      </c>
      <c r="L14" s="83">
        <v>0.06279620853080568</v>
      </c>
    </row>
    <row r="15" spans="1:12" ht="22.5" customHeight="1">
      <c r="A15" s="79" t="s">
        <v>143</v>
      </c>
      <c r="B15" s="79">
        <v>1</v>
      </c>
      <c r="C15" s="99">
        <v>0</v>
      </c>
      <c r="D15" s="100">
        <v>0.03333333333333333</v>
      </c>
      <c r="E15" s="100">
        <v>0.03225806451612903</v>
      </c>
      <c r="F15" s="100"/>
      <c r="G15" s="83">
        <v>0.02252252252252252</v>
      </c>
      <c r="H15" s="99">
        <v>0</v>
      </c>
      <c r="I15" s="100">
        <v>0</v>
      </c>
      <c r="J15" s="100">
        <v>0.016129032258064516</v>
      </c>
      <c r="K15" s="100"/>
      <c r="L15" s="83">
        <v>0.0045045045045045045</v>
      </c>
    </row>
    <row r="16" spans="1:12" ht="22.5" customHeight="1">
      <c r="A16" s="79" t="s">
        <v>144</v>
      </c>
      <c r="B16" s="79">
        <v>3</v>
      </c>
      <c r="C16" s="99">
        <v>0.3933333333333333</v>
      </c>
      <c r="D16" s="100">
        <v>0.39628040057224606</v>
      </c>
      <c r="E16" s="100">
        <v>0.31715210355987056</v>
      </c>
      <c r="F16" s="100"/>
      <c r="G16" s="83">
        <v>0.369848721961398</v>
      </c>
      <c r="H16" s="99">
        <v>0.0033333333333333335</v>
      </c>
      <c r="I16" s="100">
        <v>0.001430615164520744</v>
      </c>
      <c r="J16" s="100">
        <v>0</v>
      </c>
      <c r="K16" s="100"/>
      <c r="L16" s="83">
        <v>0.001564945226917058</v>
      </c>
    </row>
    <row r="17" spans="1:12" ht="22.5" customHeight="1">
      <c r="A17" s="79" t="s">
        <v>145</v>
      </c>
      <c r="B17" s="79">
        <v>11</v>
      </c>
      <c r="C17" s="99">
        <v>0.08071748878923767</v>
      </c>
      <c r="D17" s="100">
        <v>0.1198501872659176</v>
      </c>
      <c r="E17" s="100">
        <v>0.14993804213135067</v>
      </c>
      <c r="F17" s="100">
        <v>0</v>
      </c>
      <c r="G17" s="83">
        <v>0.11650885137916839</v>
      </c>
      <c r="H17" s="99">
        <v>0.025682837342030168</v>
      </c>
      <c r="I17" s="100">
        <v>0.025384935497295046</v>
      </c>
      <c r="J17" s="100">
        <v>0.03634861627426683</v>
      </c>
      <c r="K17" s="100">
        <v>0</v>
      </c>
      <c r="L17" s="83">
        <v>0.029092905173596816</v>
      </c>
    </row>
    <row r="18" spans="1:12" ht="22.5" customHeight="1">
      <c r="A18" s="79" t="s">
        <v>146</v>
      </c>
      <c r="B18" s="79">
        <v>3</v>
      </c>
      <c r="C18" s="99">
        <v>0.03793103448275862</v>
      </c>
      <c r="D18" s="100">
        <v>0.02526002971768202</v>
      </c>
      <c r="E18" s="100">
        <v>0.02800658978583196</v>
      </c>
      <c r="F18" s="100"/>
      <c r="G18" s="83">
        <v>0.030107526881720432</v>
      </c>
      <c r="H18" s="99">
        <v>0.005172413793103448</v>
      </c>
      <c r="I18" s="100">
        <v>0.0029717682020802376</v>
      </c>
      <c r="J18" s="100">
        <v>0.004942339373970346</v>
      </c>
      <c r="K18" s="100"/>
      <c r="L18" s="83">
        <v>0.004301075268817204</v>
      </c>
    </row>
    <row r="19" spans="1:12" ht="22.5" customHeight="1">
      <c r="A19" s="79" t="s">
        <v>147</v>
      </c>
      <c r="B19" s="79">
        <v>2</v>
      </c>
      <c r="C19" s="99">
        <v>0.2297872340425532</v>
      </c>
      <c r="D19" s="100">
        <v>0.24344569288389514</v>
      </c>
      <c r="E19" s="100">
        <v>0.2109375</v>
      </c>
      <c r="F19" s="100"/>
      <c r="G19" s="83">
        <v>0.22823218997361477</v>
      </c>
      <c r="H19" s="99">
        <v>0.12340425531914893</v>
      </c>
      <c r="I19" s="100">
        <v>0.19101123595505617</v>
      </c>
      <c r="J19" s="100">
        <v>0.14453125</v>
      </c>
      <c r="K19" s="100"/>
      <c r="L19" s="83">
        <v>0.15435356200527706</v>
      </c>
    </row>
    <row r="20" spans="1:12" ht="22.5" customHeight="1">
      <c r="A20" s="79" t="s">
        <v>148</v>
      </c>
      <c r="B20" s="79">
        <v>1</v>
      </c>
      <c r="C20" s="99">
        <v>0.010638297872340425</v>
      </c>
      <c r="D20" s="100">
        <v>0</v>
      </c>
      <c r="E20" s="100">
        <v>0.005494505494505495</v>
      </c>
      <c r="F20" s="100"/>
      <c r="G20" s="83">
        <v>0.005226480836236934</v>
      </c>
      <c r="H20" s="99">
        <v>0</v>
      </c>
      <c r="I20" s="100">
        <v>0</v>
      </c>
      <c r="J20" s="100">
        <v>0</v>
      </c>
      <c r="K20" s="100"/>
      <c r="L20" s="83">
        <v>0</v>
      </c>
    </row>
    <row r="21" spans="1:12" ht="22.5" customHeight="1">
      <c r="A21" s="79" t="s">
        <v>149</v>
      </c>
      <c r="B21" s="79">
        <v>1</v>
      </c>
      <c r="C21" s="99">
        <v>0.22028985507246376</v>
      </c>
      <c r="D21" s="100">
        <v>0.16111111111111112</v>
      </c>
      <c r="E21" s="100">
        <v>0.22946859903381642</v>
      </c>
      <c r="F21" s="100"/>
      <c r="G21" s="83">
        <v>0.20464700625558535</v>
      </c>
      <c r="H21" s="99">
        <v>0.06956521739130435</v>
      </c>
      <c r="I21" s="100">
        <v>0.06111111111111111</v>
      </c>
      <c r="J21" s="100">
        <v>0.09178743961352658</v>
      </c>
      <c r="K21" s="100"/>
      <c r="L21" s="83">
        <v>0.07506702412868632</v>
      </c>
    </row>
    <row r="22" spans="1:12" ht="22.5" customHeight="1">
      <c r="A22" s="79" t="s">
        <v>150</v>
      </c>
      <c r="B22" s="79">
        <v>1</v>
      </c>
      <c r="C22" s="99">
        <v>1</v>
      </c>
      <c r="D22" s="100">
        <v>0.25</v>
      </c>
      <c r="E22" s="100">
        <v>0.3333333333333333</v>
      </c>
      <c r="F22" s="100"/>
      <c r="G22" s="83">
        <v>0.4</v>
      </c>
      <c r="H22" s="99">
        <v>0</v>
      </c>
      <c r="I22" s="100">
        <v>0</v>
      </c>
      <c r="J22" s="100">
        <v>0</v>
      </c>
      <c r="K22" s="100"/>
      <c r="L22" s="83">
        <v>0</v>
      </c>
    </row>
    <row r="23" spans="1:12" ht="22.5" customHeight="1">
      <c r="A23" s="79" t="s">
        <v>151</v>
      </c>
      <c r="B23" s="79">
        <v>5</v>
      </c>
      <c r="C23" s="99">
        <v>0.22569027611044418</v>
      </c>
      <c r="D23" s="100">
        <v>0.18509615384615385</v>
      </c>
      <c r="E23" s="100">
        <v>0.1549942594718714</v>
      </c>
      <c r="F23" s="100">
        <v>0.05</v>
      </c>
      <c r="G23" s="83">
        <v>0.18701095461658843</v>
      </c>
      <c r="H23" s="99">
        <v>0.01920768307322929</v>
      </c>
      <c r="I23" s="100">
        <v>0.030048076923076924</v>
      </c>
      <c r="J23" s="100">
        <v>0.05166475315729047</v>
      </c>
      <c r="K23" s="100">
        <v>0.1</v>
      </c>
      <c r="L23" s="83">
        <v>0.03442879499217527</v>
      </c>
    </row>
    <row r="24" spans="1:12" ht="22.5" customHeight="1">
      <c r="A24" s="79" t="s">
        <v>152</v>
      </c>
      <c r="B24" s="79">
        <v>5</v>
      </c>
      <c r="C24" s="99">
        <v>0.07107231920199501</v>
      </c>
      <c r="D24" s="100">
        <v>0.06762749445676275</v>
      </c>
      <c r="E24" s="100">
        <v>0.041156840934371525</v>
      </c>
      <c r="F24" s="100">
        <v>0.047619047619047616</v>
      </c>
      <c r="G24" s="83">
        <v>0.05945121951219512</v>
      </c>
      <c r="H24" s="99">
        <v>0.10224438902743142</v>
      </c>
      <c r="I24" s="100">
        <v>0.15853658536585366</v>
      </c>
      <c r="J24" s="100">
        <v>0.1724137931034483</v>
      </c>
      <c r="K24" s="100">
        <v>0.42857142857142855</v>
      </c>
      <c r="L24" s="83">
        <v>0.1482469512195122</v>
      </c>
    </row>
    <row r="25" spans="1:12" ht="22.5" customHeight="1">
      <c r="A25" s="79" t="s">
        <v>153</v>
      </c>
      <c r="B25" s="79">
        <v>19</v>
      </c>
      <c r="C25" s="99">
        <v>0.10732356857523302</v>
      </c>
      <c r="D25" s="100">
        <v>0.11732851985559567</v>
      </c>
      <c r="E25" s="100">
        <v>0.1399895724713243</v>
      </c>
      <c r="F25" s="100">
        <v>0.08333333333333333</v>
      </c>
      <c r="G25" s="83">
        <v>0.12151238591916558</v>
      </c>
      <c r="H25" s="99">
        <v>0.07163781624500666</v>
      </c>
      <c r="I25" s="100">
        <v>0.046157813305827744</v>
      </c>
      <c r="J25" s="100">
        <v>0.04171011470281543</v>
      </c>
      <c r="K25" s="100">
        <v>0</v>
      </c>
      <c r="L25" s="83">
        <v>0.05284658843980878</v>
      </c>
    </row>
    <row r="26" spans="1:12" ht="22.5" customHeight="1">
      <c r="A26" s="79" t="s">
        <v>154</v>
      </c>
      <c r="B26" s="79">
        <v>3</v>
      </c>
      <c r="C26" s="99">
        <v>0.2012288786482335</v>
      </c>
      <c r="D26" s="100">
        <v>0.18037518037518038</v>
      </c>
      <c r="E26" s="100">
        <v>0.21322537112010798</v>
      </c>
      <c r="F26" s="100"/>
      <c r="G26" s="83">
        <v>0.1985611510791367</v>
      </c>
      <c r="H26" s="99">
        <v>0.10752688172043011</v>
      </c>
      <c r="I26" s="100">
        <v>0.12121212121212122</v>
      </c>
      <c r="J26" s="100">
        <v>0.08232118758434548</v>
      </c>
      <c r="K26" s="100"/>
      <c r="L26" s="83">
        <v>0.10311750599520383</v>
      </c>
    </row>
    <row r="27" spans="1:12" ht="22.5" customHeight="1">
      <c r="A27" s="79" t="s">
        <v>155</v>
      </c>
      <c r="B27" s="79">
        <v>4</v>
      </c>
      <c r="C27" s="99">
        <v>0.1901081916537867</v>
      </c>
      <c r="D27" s="100">
        <v>0.24256651017214398</v>
      </c>
      <c r="E27" s="100">
        <v>0.17557251908396945</v>
      </c>
      <c r="F27" s="100">
        <v>0.3333333333333333</v>
      </c>
      <c r="G27" s="83">
        <v>0.20327700972862264</v>
      </c>
      <c r="H27" s="99">
        <v>0.10973724884080371</v>
      </c>
      <c r="I27" s="100">
        <v>0.09076682316118936</v>
      </c>
      <c r="J27" s="100">
        <v>0.10076335877862595</v>
      </c>
      <c r="K27" s="100">
        <v>0.08333333333333333</v>
      </c>
      <c r="L27" s="83">
        <v>0.1003584229390681</v>
      </c>
    </row>
    <row r="28" spans="1:12" ht="22.5" customHeight="1">
      <c r="A28" s="79" t="s">
        <v>156</v>
      </c>
      <c r="B28" s="79">
        <v>5</v>
      </c>
      <c r="C28" s="99">
        <v>0.12477718360071301</v>
      </c>
      <c r="D28" s="100">
        <v>0.10046367851622875</v>
      </c>
      <c r="E28" s="100">
        <v>0.10556348074179743</v>
      </c>
      <c r="F28" s="100">
        <v>0.125</v>
      </c>
      <c r="G28" s="83">
        <v>0.10954616588419405</v>
      </c>
      <c r="H28" s="99">
        <v>0.06060606060606061</v>
      </c>
      <c r="I28" s="100">
        <v>0.04636785162287481</v>
      </c>
      <c r="J28" s="100">
        <v>0.03281027104136947</v>
      </c>
      <c r="K28" s="100">
        <v>0</v>
      </c>
      <c r="L28" s="83">
        <v>0.04538341158059468</v>
      </c>
    </row>
    <row r="29" spans="1:12" ht="22.5" customHeight="1">
      <c r="A29" s="79" t="s">
        <v>157</v>
      </c>
      <c r="B29" s="79">
        <v>1</v>
      </c>
      <c r="C29" s="99">
        <v>0.11009174311926606</v>
      </c>
      <c r="D29" s="100">
        <v>0.1796875</v>
      </c>
      <c r="E29" s="100">
        <v>0.05504587155963303</v>
      </c>
      <c r="F29" s="100"/>
      <c r="G29" s="83">
        <v>0.11849710982658959</v>
      </c>
      <c r="H29" s="99">
        <v>0.07339449541284404</v>
      </c>
      <c r="I29" s="100">
        <v>0.0859375</v>
      </c>
      <c r="J29" s="100">
        <v>0.11926605504587157</v>
      </c>
      <c r="K29" s="100"/>
      <c r="L29" s="83">
        <v>0.09248554913294797</v>
      </c>
    </row>
    <row r="30" spans="1:12" ht="22.5" customHeight="1">
      <c r="A30" s="79" t="s">
        <v>158</v>
      </c>
      <c r="B30" s="79">
        <v>3</v>
      </c>
      <c r="C30" s="99">
        <v>0.310126582278481</v>
      </c>
      <c r="D30" s="100">
        <v>0.32577903682719545</v>
      </c>
      <c r="E30" s="100">
        <v>0.22303921568627452</v>
      </c>
      <c r="F30" s="100">
        <v>0.5</v>
      </c>
      <c r="G30" s="83">
        <v>0.2838709677419355</v>
      </c>
      <c r="H30" s="99">
        <v>0.05379746835443038</v>
      </c>
      <c r="I30" s="100">
        <v>0.0339943342776204</v>
      </c>
      <c r="J30" s="100">
        <v>0.012254901960784314</v>
      </c>
      <c r="K30" s="100">
        <v>0</v>
      </c>
      <c r="L30" s="83">
        <v>0.03133640552995392</v>
      </c>
    </row>
    <row r="31" spans="1:12" ht="22.5" customHeight="1">
      <c r="A31" s="79" t="s">
        <v>159</v>
      </c>
      <c r="B31" s="79" t="s">
        <v>227</v>
      </c>
      <c r="C31" s="99"/>
      <c r="D31" s="100"/>
      <c r="E31" s="100"/>
      <c r="F31" s="100"/>
      <c r="G31" s="83"/>
      <c r="H31" s="99"/>
      <c r="I31" s="100"/>
      <c r="J31" s="100"/>
      <c r="K31" s="100"/>
      <c r="L31" s="83"/>
    </row>
    <row r="32" spans="1:12" ht="22.5" customHeight="1">
      <c r="A32" s="79" t="s">
        <v>160</v>
      </c>
      <c r="B32" s="79">
        <v>1</v>
      </c>
      <c r="C32" s="99">
        <v>0.4634146341463415</v>
      </c>
      <c r="D32" s="100">
        <v>0.3333333333333333</v>
      </c>
      <c r="E32" s="100">
        <v>0.3235294117647059</v>
      </c>
      <c r="F32" s="100"/>
      <c r="G32" s="83">
        <v>0.3712121212121212</v>
      </c>
      <c r="H32" s="99">
        <v>0</v>
      </c>
      <c r="I32" s="100">
        <v>0.017543859649122806</v>
      </c>
      <c r="J32" s="100">
        <v>0</v>
      </c>
      <c r="K32" s="100"/>
      <c r="L32" s="83">
        <v>0.007575757575757576</v>
      </c>
    </row>
    <row r="33" spans="1:12" ht="22.5" customHeight="1">
      <c r="A33" s="79" t="s">
        <v>161</v>
      </c>
      <c r="B33" s="79">
        <v>4</v>
      </c>
      <c r="C33" s="99">
        <v>0.031363088057901084</v>
      </c>
      <c r="D33" s="100">
        <v>0.04274465691788527</v>
      </c>
      <c r="E33" s="100">
        <v>0.06496519721577726</v>
      </c>
      <c r="F33" s="100"/>
      <c r="G33" s="83">
        <v>0.046511627906976744</v>
      </c>
      <c r="H33" s="99">
        <v>0.0048250904704463205</v>
      </c>
      <c r="I33" s="100">
        <v>0.01124859392575928</v>
      </c>
      <c r="J33" s="100">
        <v>0.022041763341067284</v>
      </c>
      <c r="K33" s="100"/>
      <c r="L33" s="83">
        <v>0.012790697674418604</v>
      </c>
    </row>
    <row r="34" spans="1:12" ht="22.5" customHeight="1">
      <c r="A34" s="79" t="s">
        <v>162</v>
      </c>
      <c r="B34" s="79">
        <v>1</v>
      </c>
      <c r="C34" s="99">
        <v>0</v>
      </c>
      <c r="D34" s="100">
        <v>0.0049504950495049506</v>
      </c>
      <c r="E34" s="100">
        <v>0.004830917874396135</v>
      </c>
      <c r="F34" s="100"/>
      <c r="G34" s="83">
        <v>0.0032679738562091504</v>
      </c>
      <c r="H34" s="99">
        <v>0</v>
      </c>
      <c r="I34" s="100">
        <v>0</v>
      </c>
      <c r="J34" s="100">
        <v>0</v>
      </c>
      <c r="K34" s="100"/>
      <c r="L34" s="83">
        <v>0</v>
      </c>
    </row>
    <row r="35" spans="1:12" ht="22.5" customHeight="1">
      <c r="A35" s="79" t="s">
        <v>163</v>
      </c>
      <c r="B35" s="79">
        <v>5</v>
      </c>
      <c r="C35" s="99">
        <v>0.18587360594795538</v>
      </c>
      <c r="D35" s="100">
        <v>0.20544090056285177</v>
      </c>
      <c r="E35" s="100">
        <v>0.18386491557223264</v>
      </c>
      <c r="F35" s="100">
        <v>0</v>
      </c>
      <c r="G35" s="83">
        <v>0.1901081916537867</v>
      </c>
      <c r="H35" s="99">
        <v>0.04553903345724907</v>
      </c>
      <c r="I35" s="100">
        <v>0.0525328330206379</v>
      </c>
      <c r="J35" s="100">
        <v>0.05722326454033771</v>
      </c>
      <c r="K35" s="100">
        <v>0</v>
      </c>
      <c r="L35" s="83">
        <v>0.05131375579598145</v>
      </c>
    </row>
    <row r="36" spans="1:12" ht="22.5" customHeight="1">
      <c r="A36" s="79" t="s">
        <v>164</v>
      </c>
      <c r="B36" s="79">
        <v>2</v>
      </c>
      <c r="C36" s="99">
        <v>0.01598173515981735</v>
      </c>
      <c r="D36" s="100">
        <v>0.002145922746781116</v>
      </c>
      <c r="E36" s="100">
        <v>0.00881057268722467</v>
      </c>
      <c r="F36" s="100"/>
      <c r="G36" s="83">
        <v>0.008836524300441826</v>
      </c>
      <c r="H36" s="99">
        <v>0.04337899543378995</v>
      </c>
      <c r="I36" s="100">
        <v>0.019313304721030045</v>
      </c>
      <c r="J36" s="100">
        <v>0.02643171806167401</v>
      </c>
      <c r="K36" s="100"/>
      <c r="L36" s="83">
        <v>0.029455081001472753</v>
      </c>
    </row>
    <row r="37" spans="1:12" ht="22.5" customHeight="1">
      <c r="A37" s="79" t="s">
        <v>165</v>
      </c>
      <c r="B37" s="79">
        <v>1</v>
      </c>
      <c r="C37" s="99">
        <v>0.013574660633484163</v>
      </c>
      <c r="D37" s="100">
        <v>0.03111111111111111</v>
      </c>
      <c r="E37" s="100">
        <v>0.036036036036036036</v>
      </c>
      <c r="F37" s="100"/>
      <c r="G37" s="83">
        <v>0.02694610778443114</v>
      </c>
      <c r="H37" s="99">
        <v>0.02262443438914027</v>
      </c>
      <c r="I37" s="100">
        <v>0.03111111111111111</v>
      </c>
      <c r="J37" s="100">
        <v>0.03153153153153153</v>
      </c>
      <c r="K37" s="100"/>
      <c r="L37" s="83">
        <v>0.02844311377245509</v>
      </c>
    </row>
    <row r="38" spans="1:12" ht="22.5" customHeight="1">
      <c r="A38" s="79" t="s">
        <v>166</v>
      </c>
      <c r="B38" s="79">
        <v>21</v>
      </c>
      <c r="C38" s="99">
        <v>0.10758263123784835</v>
      </c>
      <c r="D38" s="100">
        <v>0.10131758291685597</v>
      </c>
      <c r="E38" s="100">
        <v>0.11262376237623763</v>
      </c>
      <c r="F38" s="100">
        <v>0.08860759493670886</v>
      </c>
      <c r="G38" s="83">
        <v>0.1072503223957587</v>
      </c>
      <c r="H38" s="99">
        <v>0.057031756318859365</v>
      </c>
      <c r="I38" s="100">
        <v>0.05452067242162653</v>
      </c>
      <c r="J38" s="100">
        <v>0.06146864686468647</v>
      </c>
      <c r="K38" s="100">
        <v>0.05063291139240506</v>
      </c>
      <c r="L38" s="83">
        <v>0.05774466255910589</v>
      </c>
    </row>
    <row r="39" spans="1:12" ht="22.5" customHeight="1">
      <c r="A39" s="84" t="s">
        <v>167</v>
      </c>
      <c r="B39" s="84">
        <v>3</v>
      </c>
      <c r="C39" s="101">
        <v>0.17052023121387283</v>
      </c>
      <c r="D39" s="102">
        <v>0.17464114832535885</v>
      </c>
      <c r="E39" s="102">
        <v>0.20308483290488433</v>
      </c>
      <c r="F39" s="102">
        <v>0</v>
      </c>
      <c r="G39" s="88">
        <v>0.182053494391717</v>
      </c>
      <c r="H39" s="101">
        <v>0.05202312138728324</v>
      </c>
      <c r="I39" s="102">
        <v>0.04066985645933014</v>
      </c>
      <c r="J39" s="102">
        <v>0.015424164524421594</v>
      </c>
      <c r="K39" s="102">
        <v>0</v>
      </c>
      <c r="L39" s="88">
        <v>0.03537532355478861</v>
      </c>
    </row>
    <row r="40" spans="3:12" ht="22.5" customHeight="1"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1:12" ht="22.5" customHeight="1">
      <c r="A41" s="92" t="s">
        <v>168</v>
      </c>
      <c r="B41" s="92">
        <v>120</v>
      </c>
      <c r="C41" s="103">
        <v>0.12043966323666978</v>
      </c>
      <c r="D41" s="104">
        <v>0.1272900850115925</v>
      </c>
      <c r="E41" s="104">
        <v>0.13069854581140156</v>
      </c>
      <c r="F41" s="104">
        <v>0.09243697478991597</v>
      </c>
      <c r="G41" s="96">
        <v>0.12610361485923705</v>
      </c>
      <c r="H41" s="103">
        <v>0.05126286248830683</v>
      </c>
      <c r="I41" s="104">
        <v>0.05059780879210801</v>
      </c>
      <c r="J41" s="104">
        <v>0.05192256222678205</v>
      </c>
      <c r="K41" s="104">
        <v>0.06722689075630252</v>
      </c>
      <c r="L41" s="96">
        <v>0.05132282343676647</v>
      </c>
    </row>
  </sheetData>
  <sheetProtection/>
  <mergeCells count="14">
    <mergeCell ref="G3:G4"/>
    <mergeCell ref="H3:H4"/>
    <mergeCell ref="I3:I4"/>
    <mergeCell ref="J3:J4"/>
    <mergeCell ref="K3:K4"/>
    <mergeCell ref="L3:L4"/>
    <mergeCell ref="A1:A4"/>
    <mergeCell ref="B1:B4"/>
    <mergeCell ref="C1:G2"/>
    <mergeCell ref="H1:L2"/>
    <mergeCell ref="C3:C4"/>
    <mergeCell ref="D3:D4"/>
    <mergeCell ref="E3:E4"/>
    <mergeCell ref="F3:F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gdata"/>
  <dimension ref="A1:BI399"/>
  <sheetViews>
    <sheetView zoomScaleSheetLayoutView="100" zoomScalePageLayoutView="0" workbookViewId="0" topLeftCell="A1">
      <selection activeCell="M22" sqref="M22"/>
    </sheetView>
  </sheetViews>
  <sheetFormatPr defaultColWidth="8.57421875" defaultRowHeight="15"/>
  <cols>
    <col min="1" max="3" width="8.57421875" style="4" customWidth="1"/>
    <col min="4" max="4" width="8.57421875" style="5" customWidth="1"/>
    <col min="5" max="5" width="8.57421875" style="4" customWidth="1"/>
    <col min="6" max="6" width="8.57421875" style="5" customWidth="1"/>
    <col min="7" max="7" width="8.57421875" style="6" customWidth="1"/>
    <col min="8" max="8" width="8.57421875" style="17" customWidth="1"/>
    <col min="9" max="9" width="8.57421875" style="6" customWidth="1"/>
    <col min="10" max="10" width="8.57421875" style="17" customWidth="1"/>
    <col min="11" max="12" width="8.57421875" style="6" customWidth="1"/>
    <col min="13" max="13" width="8.57421875" style="17" customWidth="1"/>
    <col min="14" max="15" width="8.57421875" style="6" customWidth="1"/>
    <col min="16" max="16" width="8.57421875" style="17" customWidth="1"/>
    <col min="17" max="18" width="8.57421875" style="6" customWidth="1"/>
    <col min="19" max="19" width="8.57421875" style="17" customWidth="1"/>
    <col min="20" max="20" width="8.57421875" style="6" customWidth="1"/>
    <col min="21" max="21" width="8.57421875" style="17" customWidth="1"/>
    <col min="22" max="22" width="8.57421875" style="6" customWidth="1"/>
    <col min="23" max="23" width="8.57421875" style="17" customWidth="1"/>
    <col min="24" max="24" width="8.57421875" style="6" customWidth="1"/>
    <col min="25" max="25" width="8.57421875" style="17" customWidth="1"/>
    <col min="26" max="26" width="8.57421875" style="6" customWidth="1"/>
    <col min="27" max="27" width="8.57421875" style="17" customWidth="1"/>
    <col min="28" max="30" width="8.57421875" style="6" customWidth="1"/>
    <col min="31" max="31" width="8.57421875" style="17" customWidth="1"/>
    <col min="32" max="34" width="8.57421875" style="6" customWidth="1"/>
    <col min="35" max="35" width="8.57421875" style="17" customWidth="1"/>
    <col min="36" max="37" width="8.57421875" style="6" customWidth="1"/>
    <col min="38" max="38" width="8.57421875" style="17" customWidth="1"/>
    <col min="39" max="40" width="8.57421875" style="6" customWidth="1"/>
    <col min="41" max="41" width="8.57421875" style="17" customWidth="1"/>
    <col min="42" max="43" width="8.57421875" style="6" customWidth="1"/>
    <col min="44" max="44" width="8.57421875" style="17" customWidth="1"/>
    <col min="45" max="46" width="8.57421875" style="6" customWidth="1"/>
    <col min="47" max="47" width="8.57421875" style="17" customWidth="1"/>
    <col min="48" max="49" width="8.57421875" style="6" customWidth="1"/>
    <col min="50" max="50" width="8.57421875" style="17" customWidth="1"/>
    <col min="51" max="52" width="8.57421875" style="6" customWidth="1"/>
    <col min="53" max="53" width="8.57421875" style="17" customWidth="1"/>
    <col min="54" max="55" width="8.57421875" style="6" customWidth="1"/>
    <col min="56" max="56" width="8.57421875" style="17" customWidth="1"/>
    <col min="57" max="58" width="8.57421875" style="6" customWidth="1"/>
    <col min="59" max="59" width="8.57421875" style="17" customWidth="1"/>
    <col min="60" max="16384" width="8.57421875" style="6" customWidth="1"/>
  </cols>
  <sheetData>
    <row r="1" spans="1:61" ht="12">
      <c r="A1" s="4" t="s">
        <v>43</v>
      </c>
      <c r="D1" s="5" t="s">
        <v>44</v>
      </c>
      <c r="F1" s="5" t="s">
        <v>45</v>
      </c>
      <c r="G1" s="4"/>
      <c r="H1" s="5" t="s">
        <v>46</v>
      </c>
      <c r="I1" s="4"/>
      <c r="J1" s="5" t="s">
        <v>47</v>
      </c>
      <c r="K1" s="4"/>
      <c r="L1" s="4"/>
      <c r="M1" s="5" t="s">
        <v>48</v>
      </c>
      <c r="N1" s="4"/>
      <c r="O1" s="4"/>
      <c r="P1" s="5" t="s">
        <v>49</v>
      </c>
      <c r="Q1" s="4"/>
      <c r="R1" s="4"/>
      <c r="S1" s="5" t="s">
        <v>50</v>
      </c>
      <c r="T1" s="4"/>
      <c r="U1" s="5" t="s">
        <v>51</v>
      </c>
      <c r="V1" s="4"/>
      <c r="W1" s="5" t="s">
        <v>52</v>
      </c>
      <c r="X1" s="4"/>
      <c r="Y1" s="5" t="s">
        <v>53</v>
      </c>
      <c r="Z1" s="4"/>
      <c r="AA1" s="5" t="s">
        <v>54</v>
      </c>
      <c r="AB1" s="4"/>
      <c r="AC1" s="4"/>
      <c r="AD1" s="4"/>
      <c r="AE1" s="5" t="s">
        <v>55</v>
      </c>
      <c r="AF1" s="4"/>
      <c r="AG1" s="4"/>
      <c r="AH1" s="4"/>
      <c r="AI1" s="5" t="s">
        <v>56</v>
      </c>
      <c r="AJ1" s="4"/>
      <c r="AK1" s="4"/>
      <c r="AL1" s="5" t="s">
        <v>57</v>
      </c>
      <c r="AM1" s="4"/>
      <c r="AN1" s="4"/>
      <c r="AO1" s="5" t="s">
        <v>58</v>
      </c>
      <c r="AP1" s="4"/>
      <c r="AQ1" s="4"/>
      <c r="AR1" s="5" t="s">
        <v>59</v>
      </c>
      <c r="AS1" s="4"/>
      <c r="AT1" s="4"/>
      <c r="AU1" s="5" t="s">
        <v>60</v>
      </c>
      <c r="AV1" s="4"/>
      <c r="AW1" s="4"/>
      <c r="AX1" s="5" t="s">
        <v>61</v>
      </c>
      <c r="AY1" s="4"/>
      <c r="AZ1" s="4"/>
      <c r="BA1" s="5" t="s">
        <v>62</v>
      </c>
      <c r="BB1" s="4"/>
      <c r="BC1" s="4"/>
      <c r="BD1" s="5" t="s">
        <v>63</v>
      </c>
      <c r="BE1" s="4"/>
      <c r="BF1" s="4"/>
      <c r="BG1" s="5" t="s">
        <v>64</v>
      </c>
      <c r="BH1" s="4"/>
      <c r="BI1" s="4"/>
    </row>
    <row r="2" spans="2:61" ht="12">
      <c r="B2" s="7" t="s">
        <v>65</v>
      </c>
      <c r="C2" s="8" t="s">
        <v>66</v>
      </c>
      <c r="E2" s="8" t="str">
        <f>C2</f>
        <v>令和３年度</v>
      </c>
      <c r="G2" s="8" t="str">
        <f>C2</f>
        <v>令和３年度</v>
      </c>
      <c r="H2" s="5"/>
      <c r="I2" s="8" t="str">
        <f>C2</f>
        <v>令和３年度</v>
      </c>
      <c r="J2" s="5"/>
      <c r="K2" s="7" t="str">
        <f>B2</f>
        <v>令和２年度</v>
      </c>
      <c r="L2" s="8" t="str">
        <f>C2</f>
        <v>令和３年度</v>
      </c>
      <c r="M2" s="9"/>
      <c r="N2" s="7" t="s">
        <v>67</v>
      </c>
      <c r="O2" s="10" t="s">
        <v>68</v>
      </c>
      <c r="P2" s="5"/>
      <c r="Q2" s="7" t="str">
        <f>B2</f>
        <v>令和２年度</v>
      </c>
      <c r="R2" s="8" t="str">
        <f>C2</f>
        <v>令和３年度</v>
      </c>
      <c r="S2" s="5"/>
      <c r="T2" s="8" t="str">
        <f>C2</f>
        <v>令和３年度</v>
      </c>
      <c r="U2" s="5"/>
      <c r="V2" s="8" t="str">
        <f>C2</f>
        <v>令和３年度</v>
      </c>
      <c r="W2" s="5"/>
      <c r="X2" s="8" t="str">
        <f>C2</f>
        <v>令和３年度</v>
      </c>
      <c r="Y2" s="5"/>
      <c r="Z2" s="8" t="str">
        <f>C2</f>
        <v>令和３年度</v>
      </c>
      <c r="AA2" s="9"/>
      <c r="AB2" s="11" t="s">
        <v>69</v>
      </c>
      <c r="AC2" s="11" t="s">
        <v>70</v>
      </c>
      <c r="AD2" s="11" t="s">
        <v>71</v>
      </c>
      <c r="AE2" s="9"/>
      <c r="AF2" s="11" t="s">
        <v>69</v>
      </c>
      <c r="AG2" s="11" t="s">
        <v>70</v>
      </c>
      <c r="AH2" s="11" t="s">
        <v>72</v>
      </c>
      <c r="AI2" s="9"/>
      <c r="AJ2" s="11" t="s">
        <v>73</v>
      </c>
      <c r="AK2" s="11" t="s">
        <v>74</v>
      </c>
      <c r="AL2" s="9"/>
      <c r="AM2" s="11" t="s">
        <v>75</v>
      </c>
      <c r="AN2" s="11" t="s">
        <v>76</v>
      </c>
      <c r="AO2" s="9"/>
      <c r="AP2" s="11" t="s">
        <v>73</v>
      </c>
      <c r="AQ2" s="11" t="s">
        <v>77</v>
      </c>
      <c r="AR2" s="9"/>
      <c r="AS2" s="11" t="s">
        <v>73</v>
      </c>
      <c r="AT2" s="11" t="s">
        <v>77</v>
      </c>
      <c r="AU2" s="9" t="s">
        <v>78</v>
      </c>
      <c r="AV2" s="11" t="s">
        <v>79</v>
      </c>
      <c r="AW2" s="11" t="s">
        <v>80</v>
      </c>
      <c r="AX2" s="9"/>
      <c r="AY2" s="11" t="s">
        <v>73</v>
      </c>
      <c r="AZ2" s="11" t="s">
        <v>77</v>
      </c>
      <c r="BA2" s="9"/>
      <c r="BB2" s="11" t="s">
        <v>73</v>
      </c>
      <c r="BC2" s="11" t="s">
        <v>77</v>
      </c>
      <c r="BD2" s="9"/>
      <c r="BE2" s="11" t="s">
        <v>81</v>
      </c>
      <c r="BF2" s="11" t="s">
        <v>82</v>
      </c>
      <c r="BG2" s="9"/>
      <c r="BH2" s="11" t="s">
        <v>83</v>
      </c>
      <c r="BI2" s="11" t="s">
        <v>84</v>
      </c>
    </row>
    <row r="3" spans="1:61" ht="18.75">
      <c r="A3" s="11" t="s">
        <v>85</v>
      </c>
      <c r="B3" s="12">
        <v>2.70577624406886</v>
      </c>
      <c r="C3" s="12">
        <v>2.305753262158956</v>
      </c>
      <c r="D3" s="9" t="s">
        <v>86</v>
      </c>
      <c r="E3" s="12">
        <v>83.0400254129606</v>
      </c>
      <c r="F3" s="9" t="s">
        <v>86</v>
      </c>
      <c r="G3" s="12">
        <v>70.89390658830807</v>
      </c>
      <c r="H3" s="9" t="s">
        <v>86</v>
      </c>
      <c r="I3" s="12">
        <v>56.72673744312606</v>
      </c>
      <c r="J3" s="9" t="s">
        <v>85</v>
      </c>
      <c r="K3" s="12">
        <v>0.038743578683188895</v>
      </c>
      <c r="L3" s="12">
        <v>0.03473457888493476</v>
      </c>
      <c r="M3" s="9" t="s">
        <v>87</v>
      </c>
      <c r="N3" s="13">
        <v>2.5</v>
      </c>
      <c r="O3" s="14">
        <v>2.1</v>
      </c>
      <c r="P3" s="9" t="s">
        <v>85</v>
      </c>
      <c r="Q3" s="12">
        <v>51.8840579710145</v>
      </c>
      <c r="R3" s="12">
        <v>51.28617363344051</v>
      </c>
      <c r="S3" s="9" t="s">
        <v>85</v>
      </c>
      <c r="T3" s="12">
        <v>2.6616251482799527</v>
      </c>
      <c r="U3" s="9" t="s">
        <v>85</v>
      </c>
      <c r="V3" s="12">
        <v>4.611506524317912</v>
      </c>
      <c r="W3" s="9" t="s">
        <v>85</v>
      </c>
      <c r="X3" s="12">
        <v>1.026838671411625</v>
      </c>
      <c r="Y3" s="9" t="s">
        <v>85</v>
      </c>
      <c r="Z3" s="12">
        <v>5.638345195729537</v>
      </c>
      <c r="AA3" s="9" t="s">
        <v>88</v>
      </c>
      <c r="AB3" s="11">
        <v>440</v>
      </c>
      <c r="AC3" s="11">
        <v>23</v>
      </c>
      <c r="AD3" s="11">
        <v>0</v>
      </c>
      <c r="AE3" s="9" t="s">
        <v>88</v>
      </c>
      <c r="AF3" s="11">
        <v>63</v>
      </c>
      <c r="AG3" s="11">
        <v>3</v>
      </c>
      <c r="AH3" s="11">
        <v>1</v>
      </c>
      <c r="AI3" s="9" t="s">
        <v>88</v>
      </c>
      <c r="AJ3" s="15">
        <v>39.72055888223553</v>
      </c>
      <c r="AK3" s="15">
        <v>60.27944111776448</v>
      </c>
      <c r="AL3" s="9" t="s">
        <v>88</v>
      </c>
      <c r="AM3" s="15">
        <v>87.42514970059881</v>
      </c>
      <c r="AN3" s="15">
        <v>12.574850299401197</v>
      </c>
      <c r="AO3" s="9" t="s">
        <v>88</v>
      </c>
      <c r="AP3" s="15">
        <v>90.8183632734531</v>
      </c>
      <c r="AQ3" s="15">
        <v>9.181636726546905</v>
      </c>
      <c r="AR3" s="9" t="s">
        <v>88</v>
      </c>
      <c r="AS3" s="15">
        <v>51.69660678642715</v>
      </c>
      <c r="AT3" s="15">
        <v>48.30339321357285</v>
      </c>
      <c r="AU3" s="9" t="s">
        <v>88</v>
      </c>
      <c r="AV3" s="16">
        <v>448</v>
      </c>
      <c r="AW3" s="16">
        <v>53</v>
      </c>
      <c r="AX3" s="9" t="s">
        <v>88</v>
      </c>
      <c r="AY3" s="15">
        <v>55.489021956087825</v>
      </c>
      <c r="AZ3" s="15">
        <v>44.510978043912175</v>
      </c>
      <c r="BA3" s="9" t="s">
        <v>88</v>
      </c>
      <c r="BB3" s="15">
        <v>67.46506986027944</v>
      </c>
      <c r="BC3" s="15">
        <v>32.53493013972056</v>
      </c>
      <c r="BD3" s="9" t="s">
        <v>88</v>
      </c>
      <c r="BE3" s="15">
        <v>70.28112449799197</v>
      </c>
      <c r="BF3" s="15">
        <v>29.71887550200803</v>
      </c>
      <c r="BG3" s="9" t="s">
        <v>88</v>
      </c>
      <c r="BH3" s="15">
        <v>70.28112449799197</v>
      </c>
      <c r="BI3" s="15">
        <v>29.71887550200803</v>
      </c>
    </row>
    <row r="4" spans="1:61" ht="12" customHeight="1">
      <c r="A4" s="11" t="s">
        <v>89</v>
      </c>
      <c r="B4" s="12">
        <v>5.315768568780617</v>
      </c>
      <c r="C4" s="12">
        <v>5.751510446552131</v>
      </c>
      <c r="D4" s="9" t="s">
        <v>90</v>
      </c>
      <c r="E4" s="12">
        <v>7.531766200762389</v>
      </c>
      <c r="F4" s="9" t="s">
        <v>90</v>
      </c>
      <c r="G4" s="12">
        <v>9.932295425645256</v>
      </c>
      <c r="H4" s="9" t="s">
        <v>90</v>
      </c>
      <c r="I4" s="12">
        <v>11.19636006780266</v>
      </c>
      <c r="J4" s="9" t="s">
        <v>89</v>
      </c>
      <c r="K4" s="12">
        <v>0.08231828412551304</v>
      </c>
      <c r="L4" s="12">
        <v>0.08978296823843115</v>
      </c>
      <c r="M4" s="9" t="s">
        <v>91</v>
      </c>
      <c r="N4" s="13">
        <v>2.3</v>
      </c>
      <c r="O4" s="14">
        <v>1.9</v>
      </c>
      <c r="P4" s="9" t="s">
        <v>89</v>
      </c>
      <c r="Q4" s="12">
        <v>53.98505603985056</v>
      </c>
      <c r="R4" s="12">
        <v>51.81924882629107</v>
      </c>
      <c r="S4" s="9" t="s">
        <v>89</v>
      </c>
      <c r="T4" s="12">
        <v>6.014783812063321</v>
      </c>
      <c r="U4" s="9" t="s">
        <v>89</v>
      </c>
      <c r="V4" s="12">
        <v>7.533668613089412</v>
      </c>
      <c r="W4" s="9" t="s">
        <v>89</v>
      </c>
      <c r="X4" s="12">
        <v>1.6572720828973573</v>
      </c>
      <c r="Y4" s="9" t="s">
        <v>89</v>
      </c>
      <c r="Z4" s="12">
        <v>9.190940695986768</v>
      </c>
      <c r="AA4" s="9" t="s">
        <v>92</v>
      </c>
      <c r="AB4" s="11">
        <v>232</v>
      </c>
      <c r="AC4" s="11">
        <v>10</v>
      </c>
      <c r="AD4" s="11">
        <v>2</v>
      </c>
      <c r="AE4" s="9" t="s">
        <v>92</v>
      </c>
      <c r="AF4" s="11">
        <v>35</v>
      </c>
      <c r="AG4" s="11">
        <v>1</v>
      </c>
      <c r="AH4" s="11">
        <v>0</v>
      </c>
      <c r="AI4" s="9" t="s">
        <v>92</v>
      </c>
      <c r="AJ4" s="15">
        <v>53.159851301115246</v>
      </c>
      <c r="AK4" s="15">
        <v>46.84014869888476</v>
      </c>
      <c r="AL4" s="9" t="s">
        <v>92</v>
      </c>
      <c r="AM4" s="15">
        <v>91.82156133828995</v>
      </c>
      <c r="AN4" s="15">
        <v>8.178438661710038</v>
      </c>
      <c r="AO4" s="9" t="s">
        <v>92</v>
      </c>
      <c r="AP4" s="15">
        <v>95.91078066914498</v>
      </c>
      <c r="AQ4" s="15">
        <v>4.089219330855019</v>
      </c>
      <c r="AR4" s="9" t="s">
        <v>92</v>
      </c>
      <c r="AS4" s="15">
        <v>74.34944237918215</v>
      </c>
      <c r="AT4" s="15">
        <v>25.650557620817843</v>
      </c>
      <c r="AU4" s="9" t="s">
        <v>92</v>
      </c>
      <c r="AV4" s="16">
        <v>250</v>
      </c>
      <c r="AW4" s="16">
        <v>19</v>
      </c>
      <c r="AX4" s="9" t="s">
        <v>92</v>
      </c>
      <c r="AY4" s="15">
        <v>72.4907063197026</v>
      </c>
      <c r="AZ4" s="15">
        <v>27.509293680297397</v>
      </c>
      <c r="BA4" s="9" t="s">
        <v>92</v>
      </c>
      <c r="BB4" s="15">
        <v>85.87360594795538</v>
      </c>
      <c r="BC4" s="15">
        <v>14.12639405204461</v>
      </c>
      <c r="BD4" s="9" t="s">
        <v>92</v>
      </c>
      <c r="BE4" s="15">
        <v>87.6923076923077</v>
      </c>
      <c r="BF4" s="15">
        <v>12.307692307692308</v>
      </c>
      <c r="BG4" s="9" t="s">
        <v>92</v>
      </c>
      <c r="BH4" s="15">
        <v>87.6923076923077</v>
      </c>
      <c r="BI4" s="15">
        <v>12.307692307692308</v>
      </c>
    </row>
    <row r="5" spans="1:61" ht="18.75">
      <c r="A5" s="11" t="s">
        <v>93</v>
      </c>
      <c r="B5" s="12">
        <v>8.695092103568209</v>
      </c>
      <c r="C5" s="12">
        <v>8.474464579901152</v>
      </c>
      <c r="D5" s="9" t="s">
        <v>94</v>
      </c>
      <c r="E5" s="12">
        <v>4.469504447268107</v>
      </c>
      <c r="F5" s="9" t="s">
        <v>94</v>
      </c>
      <c r="G5" s="12">
        <v>7.035089528130048</v>
      </c>
      <c r="H5" s="9" t="s">
        <v>94</v>
      </c>
      <c r="I5" s="12">
        <v>8.466410919796592</v>
      </c>
      <c r="J5" s="9" t="s">
        <v>93</v>
      </c>
      <c r="K5" s="12">
        <v>0.14527244621924515</v>
      </c>
      <c r="L5" s="12">
        <v>0.140164744645799</v>
      </c>
      <c r="M5" s="9" t="s">
        <v>95</v>
      </c>
      <c r="N5" s="13">
        <v>2.1</v>
      </c>
      <c r="O5" s="14">
        <v>1.7</v>
      </c>
      <c r="P5" s="9" t="s">
        <v>93</v>
      </c>
      <c r="Q5" s="12">
        <v>56.851851851851855</v>
      </c>
      <c r="R5" s="12">
        <v>55.093312597200615</v>
      </c>
      <c r="S5" s="9" t="s">
        <v>93</v>
      </c>
      <c r="T5" s="12">
        <v>7.680395387149917</v>
      </c>
      <c r="U5" s="9" t="s">
        <v>93</v>
      </c>
      <c r="V5" s="12">
        <v>8.362438220757825</v>
      </c>
      <c r="W5" s="9" t="s">
        <v>93</v>
      </c>
      <c r="X5" s="12">
        <v>2.3624382207578254</v>
      </c>
      <c r="Y5" s="9" t="s">
        <v>93</v>
      </c>
      <c r="Z5" s="12">
        <v>10.72487644151565</v>
      </c>
      <c r="AA5" s="9" t="s">
        <v>96</v>
      </c>
      <c r="AB5" s="11">
        <v>104</v>
      </c>
      <c r="AC5" s="11">
        <v>1</v>
      </c>
      <c r="AD5" s="11">
        <v>0</v>
      </c>
      <c r="AE5" s="9" t="s">
        <v>96</v>
      </c>
      <c r="AF5" s="11">
        <v>41</v>
      </c>
      <c r="AG5" s="11">
        <v>0</v>
      </c>
      <c r="AH5" s="11">
        <v>0</v>
      </c>
      <c r="AI5" s="9" t="s">
        <v>96</v>
      </c>
      <c r="AJ5" s="15">
        <v>98.33333333333333</v>
      </c>
      <c r="AK5" s="15">
        <v>1.6666666666666667</v>
      </c>
      <c r="AL5" s="9" t="s">
        <v>96</v>
      </c>
      <c r="AM5" s="15">
        <v>91.66666666666666</v>
      </c>
      <c r="AN5" s="15">
        <v>8.333333333333332</v>
      </c>
      <c r="AO5" s="9" t="s">
        <v>96</v>
      </c>
      <c r="AP5" s="15">
        <v>99.16666666666667</v>
      </c>
      <c r="AQ5" s="15">
        <v>0.8333333333333334</v>
      </c>
      <c r="AR5" s="9" t="s">
        <v>96</v>
      </c>
      <c r="AS5" s="15">
        <v>95</v>
      </c>
      <c r="AT5" s="15">
        <v>5</v>
      </c>
      <c r="AU5" s="9" t="s">
        <v>96</v>
      </c>
      <c r="AV5" s="16">
        <v>118</v>
      </c>
      <c r="AW5" s="16">
        <v>2</v>
      </c>
      <c r="AX5" s="9" t="s">
        <v>96</v>
      </c>
      <c r="AY5" s="15">
        <v>87.5</v>
      </c>
      <c r="AZ5" s="15">
        <v>12.5</v>
      </c>
      <c r="BA5" s="9" t="s">
        <v>96</v>
      </c>
      <c r="BB5" s="15">
        <v>90.83333333333333</v>
      </c>
      <c r="BC5" s="15">
        <v>9.166666666666666</v>
      </c>
      <c r="BD5" s="9" t="s">
        <v>96</v>
      </c>
      <c r="BE5" s="15">
        <v>88.59649122807018</v>
      </c>
      <c r="BF5" s="15">
        <v>11.403508771929824</v>
      </c>
      <c r="BG5" s="9" t="s">
        <v>96</v>
      </c>
      <c r="BH5" s="15">
        <v>88.59649122807018</v>
      </c>
      <c r="BI5" s="15">
        <v>11.403508771929824</v>
      </c>
    </row>
    <row r="6" spans="1:61" ht="18.75">
      <c r="A6" s="11" t="s">
        <v>97</v>
      </c>
      <c r="B6" s="12">
        <v>11.27605001603078</v>
      </c>
      <c r="C6" s="12">
        <v>12.574443293630244</v>
      </c>
      <c r="D6" s="9" t="s">
        <v>98</v>
      </c>
      <c r="E6" s="12">
        <v>2.1823379923761115</v>
      </c>
      <c r="F6" s="9" t="s">
        <v>98</v>
      </c>
      <c r="G6" s="12">
        <v>3.756401003539884</v>
      </c>
      <c r="H6" s="9" t="s">
        <v>98</v>
      </c>
      <c r="I6" s="12">
        <v>5.375144972789723</v>
      </c>
      <c r="J6" s="9" t="s">
        <v>97</v>
      </c>
      <c r="K6" s="12">
        <v>0.20336646361013144</v>
      </c>
      <c r="L6" s="12">
        <v>0.24164940445365096</v>
      </c>
      <c r="M6" s="9" t="s">
        <v>99</v>
      </c>
      <c r="N6" s="13">
        <v>1.91</v>
      </c>
      <c r="O6" s="14">
        <v>1.6</v>
      </c>
      <c r="P6" s="9" t="s">
        <v>97</v>
      </c>
      <c r="Q6" s="12">
        <v>57.20784759738413</v>
      </c>
      <c r="R6" s="12">
        <v>57.16859716859717</v>
      </c>
      <c r="S6" s="9" t="s">
        <v>97</v>
      </c>
      <c r="T6" s="12">
        <v>8.130502330398757</v>
      </c>
      <c r="U6" s="9" t="s">
        <v>97</v>
      </c>
      <c r="V6" s="12">
        <v>10.01424132573796</v>
      </c>
      <c r="W6" s="9" t="s">
        <v>97</v>
      </c>
      <c r="X6" s="12">
        <v>2.553728638011393</v>
      </c>
      <c r="Y6" s="9" t="s">
        <v>97</v>
      </c>
      <c r="Z6" s="12">
        <v>12.567969963749352</v>
      </c>
      <c r="AA6" s="5"/>
      <c r="AB6" s="4"/>
      <c r="AC6" s="4"/>
      <c r="AD6" s="4"/>
      <c r="AE6" s="5"/>
      <c r="AF6" s="4"/>
      <c r="AG6" s="4"/>
      <c r="AH6" s="4"/>
      <c r="AI6" s="5"/>
      <c r="AJ6" s="4"/>
      <c r="AK6" s="4"/>
      <c r="AL6" s="5"/>
      <c r="AM6" s="4"/>
      <c r="AN6" s="4"/>
      <c r="AO6" s="5"/>
      <c r="AP6" s="4"/>
      <c r="AQ6" s="4"/>
      <c r="AR6" s="5"/>
      <c r="AS6" s="4"/>
      <c r="AT6" s="4"/>
      <c r="AU6" s="5"/>
      <c r="AV6" s="4"/>
      <c r="AW6" s="4"/>
      <c r="AX6" s="5"/>
      <c r="AY6" s="4"/>
      <c r="AZ6" s="4"/>
      <c r="BA6" s="5"/>
      <c r="BB6" s="4"/>
      <c r="BC6" s="4"/>
      <c r="BD6" s="5"/>
      <c r="BE6" s="4"/>
      <c r="BF6" s="4"/>
      <c r="BG6" s="5"/>
      <c r="BH6" s="4"/>
      <c r="BI6" s="4"/>
    </row>
    <row r="7" spans="1:30" ht="18.75">
      <c r="A7" s="11" t="s">
        <v>100</v>
      </c>
      <c r="B7" s="12">
        <v>14.664857359252714</v>
      </c>
      <c r="C7" s="12">
        <v>13.852127487461576</v>
      </c>
      <c r="D7" s="9" t="s">
        <v>101</v>
      </c>
      <c r="E7" s="12">
        <v>1.613722998729352</v>
      </c>
      <c r="F7" s="9" t="s">
        <v>101</v>
      </c>
      <c r="G7" s="12">
        <v>3.4574011066432964</v>
      </c>
      <c r="H7" s="9" t="s">
        <v>101</v>
      </c>
      <c r="I7" s="12">
        <v>5.214559728789365</v>
      </c>
      <c r="J7" s="9" t="s">
        <v>100</v>
      </c>
      <c r="K7" s="12">
        <v>0.27682403433476394</v>
      </c>
      <c r="L7" s="12">
        <v>0.28784986248179906</v>
      </c>
      <c r="M7" s="9" t="s">
        <v>102</v>
      </c>
      <c r="N7" s="13">
        <v>1.82</v>
      </c>
      <c r="O7" s="14">
        <v>1.5</v>
      </c>
      <c r="P7" s="9" t="s">
        <v>100</v>
      </c>
      <c r="Q7" s="12">
        <v>59.715945771465464</v>
      </c>
      <c r="R7" s="12">
        <v>60.17285680915674</v>
      </c>
      <c r="S7" s="9" t="s">
        <v>100</v>
      </c>
      <c r="T7" s="12">
        <v>9.823653130561398</v>
      </c>
      <c r="U7" s="9" t="s">
        <v>100</v>
      </c>
      <c r="V7" s="12">
        <v>10.57757644394111</v>
      </c>
      <c r="W7" s="9" t="s">
        <v>100</v>
      </c>
      <c r="X7" s="12">
        <v>2.8959715256431</v>
      </c>
      <c r="Y7" s="9" t="s">
        <v>100</v>
      </c>
      <c r="Z7" s="12">
        <v>13.47354796958421</v>
      </c>
      <c r="AA7" s="5"/>
      <c r="AB7" s="4"/>
      <c r="AC7" s="4"/>
      <c r="AD7" s="4"/>
    </row>
    <row r="8" spans="1:30" ht="18.75">
      <c r="A8" s="11" t="s">
        <v>103</v>
      </c>
      <c r="B8" s="12">
        <v>17.279615597856218</v>
      </c>
      <c r="C8" s="12">
        <v>16.95997458703939</v>
      </c>
      <c r="D8" s="9" t="s">
        <v>104</v>
      </c>
      <c r="E8" s="12">
        <v>0.4097839898348158</v>
      </c>
      <c r="F8" s="9" t="s">
        <v>104</v>
      </c>
      <c r="G8" s="12">
        <v>1.6634017252637727</v>
      </c>
      <c r="H8" s="9" t="s">
        <v>104</v>
      </c>
      <c r="I8" s="12">
        <v>3.211704880007137</v>
      </c>
      <c r="J8" s="9" t="s">
        <v>103</v>
      </c>
      <c r="K8" s="12">
        <v>0.36204028830160784</v>
      </c>
      <c r="L8" s="12">
        <v>0.3759212198221093</v>
      </c>
      <c r="M8" s="9" t="s">
        <v>105</v>
      </c>
      <c r="N8" s="13">
        <v>1.7</v>
      </c>
      <c r="O8" s="14">
        <v>1.4</v>
      </c>
      <c r="P8" s="9" t="s">
        <v>103</v>
      </c>
      <c r="Q8" s="12">
        <v>60.748663101604286</v>
      </c>
      <c r="R8" s="12">
        <v>59.20584379097209</v>
      </c>
      <c r="S8" s="9" t="s">
        <v>103</v>
      </c>
      <c r="T8" s="12">
        <v>10.304955527318933</v>
      </c>
      <c r="U8" s="9" t="s">
        <v>103</v>
      </c>
      <c r="V8" s="12">
        <v>10.463786531130877</v>
      </c>
      <c r="W8" s="9" t="s">
        <v>103</v>
      </c>
      <c r="X8" s="12">
        <v>3.1321473951715375</v>
      </c>
      <c r="Y8" s="9" t="s">
        <v>103</v>
      </c>
      <c r="Z8" s="12">
        <v>13.595933926302415</v>
      </c>
      <c r="AA8" s="5"/>
      <c r="AB8" s="4"/>
      <c r="AC8" s="4"/>
      <c r="AD8" s="4"/>
    </row>
    <row r="9" spans="1:30" ht="18.75">
      <c r="A9" s="11" t="s">
        <v>106</v>
      </c>
      <c r="B9" s="12">
        <v>21.723542257423162</v>
      </c>
      <c r="C9" s="12">
        <v>21.08009392121054</v>
      </c>
      <c r="D9" s="9" t="s">
        <v>107</v>
      </c>
      <c r="E9" s="12">
        <v>0.23506988564167725</v>
      </c>
      <c r="F9" s="9" t="s">
        <v>107</v>
      </c>
      <c r="G9" s="12">
        <v>1.0413444685019073</v>
      </c>
      <c r="H9" s="9" t="s">
        <v>107</v>
      </c>
      <c r="I9" s="12">
        <v>2.649656526005888</v>
      </c>
      <c r="J9" s="9" t="s">
        <v>106</v>
      </c>
      <c r="K9" s="12">
        <v>0.5042208532968286</v>
      </c>
      <c r="L9" s="12">
        <v>0.5118053743803809</v>
      </c>
      <c r="M9" s="9" t="s">
        <v>108</v>
      </c>
      <c r="N9" s="13">
        <v>1.63</v>
      </c>
      <c r="O9" s="14">
        <v>1.3</v>
      </c>
      <c r="P9" s="9" t="s">
        <v>106</v>
      </c>
      <c r="Q9" s="12">
        <v>61.66541635408852</v>
      </c>
      <c r="R9" s="12">
        <v>60.024752475247524</v>
      </c>
      <c r="S9" s="9" t="s">
        <v>106</v>
      </c>
      <c r="T9" s="12">
        <v>12.203235063918601</v>
      </c>
      <c r="U9" s="9" t="s">
        <v>106</v>
      </c>
      <c r="V9" s="12">
        <v>14.971954082963737</v>
      </c>
      <c r="W9" s="9" t="s">
        <v>106</v>
      </c>
      <c r="X9" s="12">
        <v>3.8383772501956694</v>
      </c>
      <c r="Y9" s="9" t="s">
        <v>106</v>
      </c>
      <c r="Z9" s="12">
        <v>18.810331333159407</v>
      </c>
      <c r="AA9" s="5"/>
      <c r="AB9" s="4"/>
      <c r="AC9" s="4"/>
      <c r="AD9" s="4"/>
    </row>
    <row r="10" spans="1:30" ht="18.75">
      <c r="A10" s="11" t="s">
        <v>109</v>
      </c>
      <c r="B10" s="12">
        <v>26.067392922389875</v>
      </c>
      <c r="C10" s="12">
        <v>24.80452952278242</v>
      </c>
      <c r="D10" s="9" t="s">
        <v>110</v>
      </c>
      <c r="E10" s="12">
        <v>0.17153748411689962</v>
      </c>
      <c r="F10" s="9" t="s">
        <v>110</v>
      </c>
      <c r="G10" s="12">
        <v>0.6839193043956421</v>
      </c>
      <c r="H10" s="9" t="s">
        <v>110</v>
      </c>
      <c r="I10" s="12">
        <v>2.056383263449014</v>
      </c>
      <c r="J10" s="9" t="s">
        <v>109</v>
      </c>
      <c r="K10" s="12">
        <v>0.6809662358752283</v>
      </c>
      <c r="L10" s="12">
        <v>0.66213939067134</v>
      </c>
      <c r="M10" s="9" t="s">
        <v>111</v>
      </c>
      <c r="N10" s="13">
        <v>1.54</v>
      </c>
      <c r="O10" s="14">
        <v>1.2</v>
      </c>
      <c r="P10" s="9" t="s">
        <v>109</v>
      </c>
      <c r="Q10" s="12">
        <v>62.297209604153146</v>
      </c>
      <c r="R10" s="12">
        <v>60.951086956521735</v>
      </c>
      <c r="S10" s="9" t="s">
        <v>109</v>
      </c>
      <c r="T10" s="12">
        <v>13.8211108115395</v>
      </c>
      <c r="U10" s="9" t="s">
        <v>109</v>
      </c>
      <c r="V10" s="12">
        <v>15.785926125640334</v>
      </c>
      <c r="W10" s="9" t="s">
        <v>109</v>
      </c>
      <c r="X10" s="12">
        <v>4.20935562146131</v>
      </c>
      <c r="Y10" s="9" t="s">
        <v>109</v>
      </c>
      <c r="Z10" s="12">
        <v>19.995281747101643</v>
      </c>
      <c r="AA10" s="5"/>
      <c r="AB10" s="4"/>
      <c r="AC10" s="4"/>
      <c r="AD10" s="4"/>
    </row>
    <row r="11" spans="1:30" ht="18.75">
      <c r="A11" s="11" t="s">
        <v>112</v>
      </c>
      <c r="B11" s="12">
        <v>30.726512478766498</v>
      </c>
      <c r="C11" s="12">
        <v>29.106093411691923</v>
      </c>
      <c r="D11" s="9" t="s">
        <v>113</v>
      </c>
      <c r="E11" s="12">
        <v>0.1048284625158831</v>
      </c>
      <c r="F11" s="9" t="s">
        <v>113</v>
      </c>
      <c r="G11" s="12">
        <v>0.7457813520294189</v>
      </c>
      <c r="H11" s="9" t="s">
        <v>113</v>
      </c>
      <c r="I11" s="12">
        <v>1.8957980194486572</v>
      </c>
      <c r="J11" s="9" t="s">
        <v>112</v>
      </c>
      <c r="K11" s="12">
        <v>0.8751470011760094</v>
      </c>
      <c r="L11" s="12">
        <v>0.8321820118912603</v>
      </c>
      <c r="M11" s="9" t="s">
        <v>114</v>
      </c>
      <c r="N11" s="18">
        <v>1.4</v>
      </c>
      <c r="O11" s="14">
        <v>1.1</v>
      </c>
      <c r="P11" s="9" t="s">
        <v>112</v>
      </c>
      <c r="Q11" s="12">
        <v>63.09802253880502</v>
      </c>
      <c r="R11" s="12">
        <v>61.45944031172511</v>
      </c>
      <c r="S11" s="9" t="s">
        <v>112</v>
      </c>
      <c r="T11" s="12">
        <v>15.187132694092176</v>
      </c>
      <c r="U11" s="9" t="s">
        <v>112</v>
      </c>
      <c r="V11" s="12">
        <v>15.561741760318935</v>
      </c>
      <c r="W11" s="9" t="s">
        <v>112</v>
      </c>
      <c r="X11" s="12">
        <v>4.9214695673093445</v>
      </c>
      <c r="Y11" s="9" t="s">
        <v>112</v>
      </c>
      <c r="Z11" s="12">
        <v>20.48321132762828</v>
      </c>
      <c r="AA11" s="5"/>
      <c r="AB11" s="4"/>
      <c r="AC11" s="4"/>
      <c r="AD11" s="4"/>
    </row>
    <row r="12" spans="1:30" ht="18.75">
      <c r="A12" s="11" t="s">
        <v>115</v>
      </c>
      <c r="B12" s="12">
        <v>36.521306169868474</v>
      </c>
      <c r="C12" s="12">
        <v>33.46117867165576</v>
      </c>
      <c r="D12" s="9" t="s">
        <v>116</v>
      </c>
      <c r="E12" s="12">
        <v>0.08259212198221093</v>
      </c>
      <c r="F12" s="9" t="s">
        <v>116</v>
      </c>
      <c r="G12" s="12">
        <v>0.2611953122315015</v>
      </c>
      <c r="H12" s="9" t="s">
        <v>116</v>
      </c>
      <c r="I12" s="12">
        <v>0.9010616468908913</v>
      </c>
      <c r="J12" s="9" t="s">
        <v>115</v>
      </c>
      <c r="K12" s="12">
        <v>1.229409568067715</v>
      </c>
      <c r="L12" s="12">
        <v>1.1086529466791393</v>
      </c>
      <c r="M12" s="9" t="s">
        <v>117</v>
      </c>
      <c r="N12" s="18">
        <v>1.29</v>
      </c>
      <c r="O12" s="14"/>
      <c r="P12" s="9" t="s">
        <v>115</v>
      </c>
      <c r="Q12" s="12">
        <v>66.56441717791411</v>
      </c>
      <c r="R12" s="12">
        <v>66.00503214984624</v>
      </c>
      <c r="S12" s="9" t="s">
        <v>115</v>
      </c>
      <c r="T12" s="12">
        <v>13.05425631431244</v>
      </c>
      <c r="U12" s="9" t="s">
        <v>115</v>
      </c>
      <c r="V12" s="12">
        <v>14.172123479887746</v>
      </c>
      <c r="W12" s="9" t="s">
        <v>115</v>
      </c>
      <c r="X12" s="12">
        <v>4.2422825070159025</v>
      </c>
      <c r="Y12" s="9" t="s">
        <v>115</v>
      </c>
      <c r="Z12" s="12">
        <v>18.41440598690365</v>
      </c>
      <c r="AA12" s="5"/>
      <c r="AB12" s="4"/>
      <c r="AC12" s="4"/>
      <c r="AD12" s="4"/>
    </row>
    <row r="13" spans="1:30" ht="18.75">
      <c r="A13" s="11" t="s">
        <v>118</v>
      </c>
      <c r="B13" s="12">
        <v>40.66748066748067</v>
      </c>
      <c r="C13" s="12">
        <v>40.7010046824567</v>
      </c>
      <c r="D13" s="9" t="s">
        <v>119</v>
      </c>
      <c r="E13" s="12">
        <v>0.1588310038119441</v>
      </c>
      <c r="F13" s="9" t="s">
        <v>119</v>
      </c>
      <c r="G13" s="12">
        <v>0.5292641853112005</v>
      </c>
      <c r="H13" s="9" t="s">
        <v>119</v>
      </c>
      <c r="I13" s="12">
        <v>2.3061825318940135</v>
      </c>
      <c r="J13" s="9" t="s">
        <v>118</v>
      </c>
      <c r="K13" s="12">
        <v>1.4625152625152624</v>
      </c>
      <c r="L13" s="12">
        <v>1.492930854207392</v>
      </c>
      <c r="M13" s="9" t="s">
        <v>120</v>
      </c>
      <c r="N13" s="18">
        <v>1.2</v>
      </c>
      <c r="O13" s="14"/>
      <c r="P13" s="9" t="s">
        <v>118</v>
      </c>
      <c r="Q13" s="12">
        <v>65.81265012009607</v>
      </c>
      <c r="R13" s="12">
        <v>66.0560705908634</v>
      </c>
      <c r="S13" s="9" t="s">
        <v>118</v>
      </c>
      <c r="T13" s="12">
        <v>16.161294722007547</v>
      </c>
      <c r="U13" s="9" t="s">
        <v>118</v>
      </c>
      <c r="V13" s="12">
        <v>14.261035595763058</v>
      </c>
      <c r="W13" s="9" t="s">
        <v>118</v>
      </c>
      <c r="X13" s="12">
        <v>3.695958539800882</v>
      </c>
      <c r="Y13" s="9" t="s">
        <v>118</v>
      </c>
      <c r="Z13" s="12">
        <v>17.95699413556394</v>
      </c>
      <c r="AA13" s="5"/>
      <c r="AB13" s="4"/>
      <c r="AC13" s="4"/>
      <c r="AD13" s="4"/>
    </row>
    <row r="14" spans="1:30" ht="18.75">
      <c r="A14" s="11" t="s">
        <v>121</v>
      </c>
      <c r="B14" s="12">
        <v>44.652319230455696</v>
      </c>
      <c r="C14" s="12">
        <v>43.273262556873945</v>
      </c>
      <c r="D14" s="17"/>
      <c r="E14" s="19"/>
      <c r="F14" s="9"/>
      <c r="G14" s="19"/>
      <c r="I14" s="20"/>
      <c r="J14" s="9" t="s">
        <v>121</v>
      </c>
      <c r="K14" s="12">
        <v>1.735306105812342</v>
      </c>
      <c r="L14" s="12">
        <v>1.6311446159336247</v>
      </c>
      <c r="M14" s="9" t="s">
        <v>122</v>
      </c>
      <c r="N14" s="18">
        <v>1.1</v>
      </c>
      <c r="O14" s="14">
        <v>0.8343901640320324</v>
      </c>
      <c r="P14" s="9" t="s">
        <v>121</v>
      </c>
      <c r="Q14" s="12">
        <v>65.35828388863533</v>
      </c>
      <c r="R14" s="12">
        <v>67.69405215957119</v>
      </c>
      <c r="S14" s="9" t="s">
        <v>121</v>
      </c>
      <c r="T14" s="12">
        <v>15.527700954590063</v>
      </c>
      <c r="U14" s="9" t="s">
        <v>121</v>
      </c>
      <c r="V14" s="12">
        <v>14.617717905254707</v>
      </c>
      <c r="W14" s="9" t="s">
        <v>121</v>
      </c>
      <c r="X14" s="12">
        <v>3.9611026853421354</v>
      </c>
      <c r="Y14" s="9" t="s">
        <v>121</v>
      </c>
      <c r="Z14" s="12">
        <v>18.57882059059684</v>
      </c>
      <c r="AA14" s="5"/>
      <c r="AB14" s="4"/>
      <c r="AC14" s="4"/>
      <c r="AD14" s="4"/>
    </row>
    <row r="15" spans="4:30" ht="12">
      <c r="D15" s="17"/>
      <c r="E15" s="6"/>
      <c r="F15" s="17"/>
      <c r="M15" s="9" t="s">
        <v>123</v>
      </c>
      <c r="N15" s="18">
        <v>1.05</v>
      </c>
      <c r="O15" s="14"/>
      <c r="U15" s="5"/>
      <c r="V15" s="4"/>
      <c r="W15" s="5"/>
      <c r="X15" s="4"/>
      <c r="Y15" s="5"/>
      <c r="Z15" s="4"/>
      <c r="AA15" s="5"/>
      <c r="AB15" s="4"/>
      <c r="AC15" s="4"/>
      <c r="AD15" s="4"/>
    </row>
    <row r="16" spans="4:30" ht="12">
      <c r="D16" s="17"/>
      <c r="E16" s="6"/>
      <c r="F16" s="17"/>
      <c r="M16" s="9" t="s">
        <v>124</v>
      </c>
      <c r="N16" s="18">
        <v>1</v>
      </c>
      <c r="O16" s="14">
        <v>0.7536616237719246</v>
      </c>
      <c r="U16" s="5"/>
      <c r="V16" s="4"/>
      <c r="W16" s="5"/>
      <c r="X16" s="4"/>
      <c r="Y16" s="5"/>
      <c r="Z16" s="4"/>
      <c r="AA16" s="5"/>
      <c r="AB16" s="4"/>
      <c r="AC16" s="4"/>
      <c r="AD16" s="4"/>
    </row>
    <row r="17" spans="4:30" ht="12">
      <c r="D17" s="17"/>
      <c r="E17" s="6"/>
      <c r="F17" s="17"/>
      <c r="M17" s="9" t="s">
        <v>125</v>
      </c>
      <c r="N17" s="18">
        <v>0.9</v>
      </c>
      <c r="O17" s="14">
        <v>0.6598182536546819</v>
      </c>
      <c r="U17" s="5"/>
      <c r="V17" s="4"/>
      <c r="W17" s="5"/>
      <c r="X17" s="4"/>
      <c r="Y17" s="5"/>
      <c r="Z17" s="4"/>
      <c r="AA17" s="5"/>
      <c r="AB17" s="4"/>
      <c r="AC17" s="4"/>
      <c r="AD17" s="4"/>
    </row>
    <row r="18" spans="4:30" ht="12">
      <c r="D18" s="17"/>
      <c r="E18" s="6"/>
      <c r="F18" s="17"/>
      <c r="M18" s="9" t="s">
        <v>126</v>
      </c>
      <c r="N18" s="18">
        <v>0.84</v>
      </c>
      <c r="O18" s="14">
        <v>0.6384898825880589</v>
      </c>
      <c r="U18" s="5"/>
      <c r="V18" s="4"/>
      <c r="W18" s="5"/>
      <c r="X18" s="4"/>
      <c r="Y18" s="5"/>
      <c r="Z18" s="4"/>
      <c r="AA18" s="5"/>
      <c r="AB18" s="4"/>
      <c r="AC18" s="4"/>
      <c r="AD18" s="4"/>
    </row>
    <row r="19" spans="4:30" ht="12">
      <c r="D19" s="17"/>
      <c r="E19" s="6"/>
      <c r="F19" s="17"/>
      <c r="M19" s="9" t="s">
        <v>127</v>
      </c>
      <c r="N19" s="18">
        <v>0.82</v>
      </c>
      <c r="O19" s="14">
        <v>0.59026941362916</v>
      </c>
      <c r="U19" s="5"/>
      <c r="V19" s="4"/>
      <c r="W19" s="5"/>
      <c r="X19" s="4"/>
      <c r="Y19" s="5"/>
      <c r="Z19" s="4"/>
      <c r="AA19" s="5"/>
      <c r="AB19" s="4"/>
      <c r="AC19" s="4"/>
      <c r="AD19" s="4"/>
    </row>
    <row r="20" spans="4:30" ht="12">
      <c r="D20" s="17"/>
      <c r="E20" s="6"/>
      <c r="F20" s="17"/>
      <c r="M20" s="9" t="s">
        <v>128</v>
      </c>
      <c r="N20" s="18">
        <v>0.74</v>
      </c>
      <c r="O20" s="14">
        <v>0.5536902751564517</v>
      </c>
      <c r="U20" s="5"/>
      <c r="V20" s="4"/>
      <c r="W20" s="5"/>
      <c r="X20" s="4"/>
      <c r="Y20" s="5"/>
      <c r="Z20" s="4"/>
      <c r="AA20" s="5"/>
      <c r="AB20" s="4"/>
      <c r="AC20" s="4"/>
      <c r="AD20" s="4"/>
    </row>
    <row r="21" spans="4:47" ht="12">
      <c r="D21" s="17"/>
      <c r="E21" s="6"/>
      <c r="F21" s="17"/>
      <c r="M21" s="9" t="s">
        <v>129</v>
      </c>
      <c r="N21" s="18">
        <v>0.7</v>
      </c>
      <c r="O21" s="14">
        <v>0.5042208532968286</v>
      </c>
      <c r="U21" s="5"/>
      <c r="V21" s="4"/>
      <c r="W21" s="5"/>
      <c r="X21" s="4"/>
      <c r="Y21" s="5"/>
      <c r="Z21" s="4"/>
      <c r="AA21" s="5"/>
      <c r="AB21" s="4"/>
      <c r="AC21" s="4"/>
      <c r="AD21" s="4"/>
      <c r="AE21" s="5"/>
      <c r="AF21" s="4"/>
      <c r="AG21" s="4"/>
      <c r="AH21" s="4"/>
      <c r="AI21" s="5"/>
      <c r="AJ21" s="4"/>
      <c r="AK21" s="4"/>
      <c r="AL21" s="5"/>
      <c r="AM21" s="4"/>
      <c r="AN21" s="4"/>
      <c r="AO21" s="5"/>
      <c r="AP21" s="4"/>
      <c r="AQ21" s="4"/>
      <c r="AR21" s="5"/>
      <c r="AS21" s="4"/>
      <c r="AT21" s="4"/>
      <c r="AU21" s="5"/>
    </row>
    <row r="22" spans="4:47" ht="12">
      <c r="D22" s="17"/>
      <c r="E22" s="6"/>
      <c r="F22" s="17"/>
      <c r="M22" s="9" t="s">
        <v>130</v>
      </c>
      <c r="N22" s="18"/>
      <c r="O22" s="14">
        <v>0.5118053743803809</v>
      </c>
      <c r="U22" s="5"/>
      <c r="V22" s="4"/>
      <c r="W22" s="5"/>
      <c r="X22" s="4"/>
      <c r="Y22" s="5"/>
      <c r="Z22" s="4"/>
      <c r="AA22" s="5"/>
      <c r="AB22" s="4"/>
      <c r="AC22" s="4"/>
      <c r="AD22" s="4"/>
      <c r="AE22" s="5"/>
      <c r="AF22" s="4"/>
      <c r="AG22" s="4"/>
      <c r="AH22" s="4"/>
      <c r="AI22" s="5"/>
      <c r="AJ22" s="4"/>
      <c r="AK22" s="4"/>
      <c r="AL22" s="5"/>
      <c r="AM22" s="4"/>
      <c r="AN22" s="4"/>
      <c r="AO22" s="5"/>
      <c r="AP22" s="4"/>
      <c r="AQ22" s="4"/>
      <c r="AR22" s="5"/>
      <c r="AS22" s="4"/>
      <c r="AT22" s="4"/>
      <c r="AU22" s="5"/>
    </row>
    <row r="23" spans="4:47" ht="12">
      <c r="D23" s="17"/>
      <c r="E23" s="6"/>
      <c r="F23" s="17"/>
      <c r="U23" s="5"/>
      <c r="V23" s="4"/>
      <c r="W23" s="5"/>
      <c r="X23" s="4"/>
      <c r="AA23" s="5"/>
      <c r="AB23" s="4"/>
      <c r="AC23" s="4"/>
      <c r="AD23" s="4"/>
      <c r="AE23" s="5"/>
      <c r="AF23" s="4"/>
      <c r="AG23" s="4"/>
      <c r="AH23" s="4"/>
      <c r="AL23" s="5"/>
      <c r="AM23" s="4"/>
      <c r="AN23" s="4"/>
      <c r="AO23" s="5"/>
      <c r="AP23" s="4"/>
      <c r="AQ23" s="4"/>
      <c r="AR23" s="5"/>
      <c r="AS23" s="4"/>
      <c r="AT23" s="4"/>
      <c r="AU23" s="5"/>
    </row>
    <row r="24" spans="4:47" ht="12">
      <c r="D24" s="17"/>
      <c r="E24" s="6"/>
      <c r="F24" s="17"/>
      <c r="U24" s="5"/>
      <c r="V24" s="4"/>
      <c r="W24" s="5"/>
      <c r="X24" s="4"/>
      <c r="AL24" s="5"/>
      <c r="AM24" s="4"/>
      <c r="AN24" s="4"/>
      <c r="AR24" s="5"/>
      <c r="AS24" s="4"/>
      <c r="AT24" s="4"/>
      <c r="AU24" s="5"/>
    </row>
    <row r="25" spans="4:47" ht="12">
      <c r="D25" s="17"/>
      <c r="E25" s="6"/>
      <c r="F25" s="17"/>
      <c r="W25" s="5"/>
      <c r="X25" s="4"/>
      <c r="AR25" s="5"/>
      <c r="AS25" s="4"/>
      <c r="AT25" s="4"/>
      <c r="AU25" s="5"/>
    </row>
    <row r="26" spans="1:47" ht="12">
      <c r="A26" s="6"/>
      <c r="B26" s="6"/>
      <c r="C26" s="6"/>
      <c r="D26" s="17"/>
      <c r="E26" s="6"/>
      <c r="F26" s="17"/>
      <c r="W26" s="5"/>
      <c r="X26" s="4"/>
      <c r="AR26" s="9"/>
      <c r="AS26" s="11"/>
      <c r="AT26" s="11"/>
      <c r="AU26" s="5"/>
    </row>
    <row r="27" spans="1:47" ht="12">
      <c r="A27" s="6"/>
      <c r="B27" s="6"/>
      <c r="C27" s="6"/>
      <c r="D27" s="17"/>
      <c r="E27" s="6"/>
      <c r="F27" s="17"/>
      <c r="AR27" s="9"/>
      <c r="AS27" s="21"/>
      <c r="AT27" s="21"/>
      <c r="AU27" s="5"/>
    </row>
    <row r="28" spans="1:47" ht="12">
      <c r="A28" s="6"/>
      <c r="B28" s="6"/>
      <c r="C28" s="6"/>
      <c r="D28" s="17"/>
      <c r="E28" s="6"/>
      <c r="F28" s="17"/>
      <c r="AR28" s="9"/>
      <c r="AS28" s="21"/>
      <c r="AT28" s="21"/>
      <c r="AU28" s="5"/>
    </row>
    <row r="29" spans="1:47" ht="12" customHeight="1">
      <c r="A29" s="6"/>
      <c r="B29" s="6"/>
      <c r="C29" s="6"/>
      <c r="D29" s="17"/>
      <c r="E29" s="6"/>
      <c r="F29" s="17"/>
      <c r="AU29" s="5"/>
    </row>
    <row r="30" spans="1:6" ht="12">
      <c r="A30" s="6"/>
      <c r="B30" s="6"/>
      <c r="C30" s="6"/>
      <c r="D30" s="17"/>
      <c r="E30" s="6"/>
      <c r="F30" s="17"/>
    </row>
    <row r="31" spans="1:6" ht="12">
      <c r="A31" s="6"/>
      <c r="B31" s="6"/>
      <c r="C31" s="6"/>
      <c r="D31" s="17"/>
      <c r="E31" s="6"/>
      <c r="F31" s="17"/>
    </row>
    <row r="32" spans="1:6" ht="12">
      <c r="A32" s="6"/>
      <c r="B32" s="6"/>
      <c r="C32" s="6"/>
      <c r="D32" s="17"/>
      <c r="E32" s="6"/>
      <c r="F32" s="17"/>
    </row>
    <row r="33" spans="1:6" ht="12">
      <c r="A33" s="6"/>
      <c r="B33" s="6"/>
      <c r="C33" s="6"/>
      <c r="D33" s="17"/>
      <c r="E33" s="6"/>
      <c r="F33" s="17"/>
    </row>
    <row r="34" spans="1:6" ht="12">
      <c r="A34" s="6"/>
      <c r="B34" s="6"/>
      <c r="C34" s="6"/>
      <c r="D34" s="17"/>
      <c r="E34" s="6"/>
      <c r="F34" s="17"/>
    </row>
    <row r="35" spans="1:6" ht="12">
      <c r="A35" s="6"/>
      <c r="B35" s="6"/>
      <c r="C35" s="6"/>
      <c r="D35" s="17"/>
      <c r="E35" s="6"/>
      <c r="F35" s="17"/>
    </row>
    <row r="36" spans="1:6" ht="12">
      <c r="A36" s="6"/>
      <c r="B36" s="6"/>
      <c r="C36" s="6"/>
      <c r="D36" s="17"/>
      <c r="E36" s="6"/>
      <c r="F36" s="17"/>
    </row>
    <row r="37" spans="1:6" ht="12">
      <c r="A37" s="6"/>
      <c r="B37" s="6"/>
      <c r="C37" s="6"/>
      <c r="D37" s="17"/>
      <c r="E37" s="6"/>
      <c r="F37" s="17"/>
    </row>
    <row r="38" spans="1:6" ht="12">
      <c r="A38" s="6"/>
      <c r="B38" s="6"/>
      <c r="C38" s="6"/>
      <c r="D38" s="17"/>
      <c r="E38" s="6"/>
      <c r="F38" s="17"/>
    </row>
    <row r="39" spans="1:6" ht="12">
      <c r="A39" s="6"/>
      <c r="B39" s="6"/>
      <c r="C39" s="6"/>
      <c r="D39" s="17"/>
      <c r="E39" s="6"/>
      <c r="F39" s="17"/>
    </row>
    <row r="40" spans="4:6" ht="12">
      <c r="D40" s="17"/>
      <c r="E40" s="6"/>
      <c r="F40" s="17"/>
    </row>
    <row r="41" spans="4:6" ht="12">
      <c r="D41" s="17"/>
      <c r="E41" s="6"/>
      <c r="F41" s="17"/>
    </row>
    <row r="42" spans="4:46" ht="12">
      <c r="D42" s="17"/>
      <c r="E42" s="6"/>
      <c r="F42" s="17"/>
      <c r="AR42" s="5"/>
      <c r="AS42" s="4"/>
      <c r="AT42" s="4"/>
    </row>
    <row r="43" spans="4:47" ht="12">
      <c r="D43" s="17"/>
      <c r="E43" s="6"/>
      <c r="F43" s="17"/>
      <c r="AR43" s="5"/>
      <c r="AS43" s="4"/>
      <c r="AT43" s="4"/>
      <c r="AU43" s="5"/>
    </row>
    <row r="44" spans="4:47" ht="12">
      <c r="D44" s="17"/>
      <c r="E44" s="6"/>
      <c r="F44" s="17"/>
      <c r="AR44" s="5"/>
      <c r="AS44" s="4"/>
      <c r="AT44" s="4"/>
      <c r="AU44" s="5"/>
    </row>
    <row r="45" spans="4:47" ht="12">
      <c r="D45" s="17"/>
      <c r="E45" s="6"/>
      <c r="F45" s="17"/>
      <c r="AR45" s="5"/>
      <c r="AS45" s="4"/>
      <c r="AT45" s="4"/>
      <c r="AU45" s="5"/>
    </row>
    <row r="46" spans="4:47" ht="12">
      <c r="D46" s="17"/>
      <c r="E46" s="6"/>
      <c r="F46" s="17"/>
      <c r="AR46" s="5"/>
      <c r="AS46" s="4"/>
      <c r="AT46" s="4"/>
      <c r="AU46" s="5"/>
    </row>
    <row r="47" spans="4:47" ht="12">
      <c r="D47" s="17"/>
      <c r="E47" s="6"/>
      <c r="F47" s="17"/>
      <c r="AR47" s="5"/>
      <c r="AS47" s="4"/>
      <c r="AT47" s="4"/>
      <c r="AU47" s="5"/>
    </row>
    <row r="48" spans="4:6" ht="12">
      <c r="D48" s="17"/>
      <c r="E48" s="6"/>
      <c r="F48" s="17"/>
    </row>
    <row r="49" spans="4:6" ht="12">
      <c r="D49" s="17"/>
      <c r="E49" s="6"/>
      <c r="F49" s="17"/>
    </row>
    <row r="50" spans="1:6" ht="12">
      <c r="A50" s="6"/>
      <c r="B50" s="6"/>
      <c r="C50" s="6"/>
      <c r="D50" s="17"/>
      <c r="E50" s="6"/>
      <c r="F50" s="17"/>
    </row>
    <row r="51" spans="1:6" ht="12">
      <c r="A51" s="6"/>
      <c r="B51" s="6"/>
      <c r="C51" s="6"/>
      <c r="D51" s="17"/>
      <c r="E51" s="6"/>
      <c r="F51" s="17"/>
    </row>
    <row r="52" spans="1:6" ht="12">
      <c r="A52" s="6"/>
      <c r="B52" s="6"/>
      <c r="C52" s="6"/>
      <c r="D52" s="17"/>
      <c r="E52" s="6"/>
      <c r="F52" s="17"/>
    </row>
    <row r="53" spans="1:6" ht="12" customHeight="1">
      <c r="A53" s="6"/>
      <c r="B53" s="6"/>
      <c r="C53" s="6"/>
      <c r="D53" s="17"/>
      <c r="E53" s="6"/>
      <c r="F53" s="17"/>
    </row>
    <row r="54" spans="1:6" ht="12">
      <c r="A54" s="6"/>
      <c r="B54" s="6"/>
      <c r="C54" s="6"/>
      <c r="D54" s="17"/>
      <c r="E54" s="6"/>
      <c r="F54" s="17"/>
    </row>
    <row r="55" spans="1:6" ht="12">
      <c r="A55" s="6"/>
      <c r="B55" s="6"/>
      <c r="C55" s="6"/>
      <c r="D55" s="17"/>
      <c r="E55" s="6"/>
      <c r="F55" s="17"/>
    </row>
    <row r="56" spans="1:6" ht="12">
      <c r="A56" s="6"/>
      <c r="B56" s="6"/>
      <c r="C56" s="6"/>
      <c r="D56" s="17"/>
      <c r="E56" s="6"/>
      <c r="F56" s="17"/>
    </row>
    <row r="57" spans="1:6" ht="12">
      <c r="A57" s="6"/>
      <c r="B57" s="6"/>
      <c r="C57" s="6"/>
      <c r="D57" s="17"/>
      <c r="E57" s="6"/>
      <c r="F57" s="17"/>
    </row>
    <row r="58" spans="1:6" ht="12">
      <c r="A58" s="6"/>
      <c r="B58" s="6"/>
      <c r="C58" s="6"/>
      <c r="D58" s="17"/>
      <c r="E58" s="6"/>
      <c r="F58" s="17"/>
    </row>
    <row r="59" spans="1:6" ht="12">
      <c r="A59" s="6"/>
      <c r="B59" s="6"/>
      <c r="C59" s="6"/>
      <c r="D59" s="17"/>
      <c r="E59" s="6"/>
      <c r="F59" s="17"/>
    </row>
    <row r="60" spans="1:6" ht="12">
      <c r="A60" s="6"/>
      <c r="B60" s="6"/>
      <c r="C60" s="6"/>
      <c r="D60" s="17"/>
      <c r="E60" s="6"/>
      <c r="F60" s="17"/>
    </row>
    <row r="61" spans="1:6" ht="12">
      <c r="A61" s="6"/>
      <c r="B61" s="6"/>
      <c r="C61" s="6"/>
      <c r="D61" s="17"/>
      <c r="E61" s="6"/>
      <c r="F61" s="17"/>
    </row>
    <row r="62" spans="1:47" ht="12">
      <c r="A62" s="6"/>
      <c r="B62" s="6"/>
      <c r="C62" s="6"/>
      <c r="D62" s="17"/>
      <c r="E62" s="6"/>
      <c r="F62" s="17"/>
      <c r="AR62" s="5"/>
      <c r="AS62" s="4"/>
      <c r="AT62" s="4"/>
      <c r="AU62" s="5"/>
    </row>
    <row r="63" spans="1:47" ht="12">
      <c r="A63" s="6"/>
      <c r="B63" s="6"/>
      <c r="C63" s="6"/>
      <c r="D63" s="17"/>
      <c r="E63" s="6"/>
      <c r="F63" s="17"/>
      <c r="AR63" s="5"/>
      <c r="AS63" s="4"/>
      <c r="AT63" s="4"/>
      <c r="AU63" s="5"/>
    </row>
    <row r="64" spans="4:47" ht="12">
      <c r="D64" s="17"/>
      <c r="E64" s="6"/>
      <c r="F64" s="17"/>
      <c r="AR64" s="5"/>
      <c r="AS64" s="4"/>
      <c r="AT64" s="4"/>
      <c r="AU64" s="5"/>
    </row>
    <row r="65" spans="4:47" ht="12">
      <c r="D65" s="17"/>
      <c r="E65" s="6"/>
      <c r="F65" s="17"/>
      <c r="AR65" s="5"/>
      <c r="AS65" s="4"/>
      <c r="AT65" s="4"/>
      <c r="AU65" s="5"/>
    </row>
    <row r="66" spans="4:47" ht="12">
      <c r="D66" s="17"/>
      <c r="E66" s="6"/>
      <c r="F66" s="17"/>
      <c r="AR66" s="5"/>
      <c r="AS66" s="4"/>
      <c r="AT66" s="4"/>
      <c r="AU66" s="5"/>
    </row>
    <row r="67" spans="4:47" ht="12">
      <c r="D67" s="17"/>
      <c r="E67" s="6"/>
      <c r="F67" s="17"/>
      <c r="AR67" s="5"/>
      <c r="AS67" s="4"/>
      <c r="AT67" s="4"/>
      <c r="AU67" s="5"/>
    </row>
    <row r="68" spans="4:47" ht="12">
      <c r="D68" s="17"/>
      <c r="E68" s="6"/>
      <c r="F68" s="17"/>
      <c r="AR68" s="5"/>
      <c r="AS68" s="4"/>
      <c r="AT68" s="4"/>
      <c r="AU68" s="5"/>
    </row>
    <row r="69" spans="4:47" ht="12">
      <c r="D69" s="17"/>
      <c r="E69" s="6"/>
      <c r="F69" s="17"/>
      <c r="AR69" s="5"/>
      <c r="AS69" s="4"/>
      <c r="AT69" s="4"/>
      <c r="AU69" s="5"/>
    </row>
    <row r="70" spans="4:47" ht="12">
      <c r="D70" s="17"/>
      <c r="E70" s="6"/>
      <c r="F70" s="17"/>
      <c r="AR70" s="5"/>
      <c r="AS70" s="4"/>
      <c r="AT70" s="4"/>
      <c r="AU70" s="5"/>
    </row>
    <row r="71" spans="4:47" ht="12">
      <c r="D71" s="17"/>
      <c r="E71" s="6"/>
      <c r="F71" s="17"/>
      <c r="AR71" s="5"/>
      <c r="AS71" s="4"/>
      <c r="AT71" s="4"/>
      <c r="AU71" s="5"/>
    </row>
    <row r="72" spans="4:6" ht="12">
      <c r="D72" s="17"/>
      <c r="E72" s="6"/>
      <c r="F72" s="17"/>
    </row>
    <row r="73" spans="4:6" ht="12">
      <c r="D73" s="17"/>
      <c r="E73" s="6"/>
      <c r="F73" s="17"/>
    </row>
    <row r="74" spans="1:6" ht="12">
      <c r="A74" s="6"/>
      <c r="B74" s="6"/>
      <c r="C74" s="6"/>
      <c r="D74" s="17"/>
      <c r="E74" s="6"/>
      <c r="F74" s="17"/>
    </row>
    <row r="75" spans="1:6" ht="12">
      <c r="A75" s="6"/>
      <c r="B75" s="6"/>
      <c r="C75" s="6"/>
      <c r="D75" s="17"/>
      <c r="E75" s="6"/>
      <c r="F75" s="17"/>
    </row>
    <row r="76" spans="1:6" ht="12">
      <c r="A76" s="6"/>
      <c r="B76" s="6"/>
      <c r="C76" s="6"/>
      <c r="D76" s="17"/>
      <c r="E76" s="6"/>
      <c r="F76" s="17"/>
    </row>
    <row r="77" spans="1:6" ht="12" customHeight="1">
      <c r="A77" s="6"/>
      <c r="B77" s="6"/>
      <c r="C77" s="6"/>
      <c r="D77" s="17"/>
      <c r="E77" s="6"/>
      <c r="F77" s="17"/>
    </row>
    <row r="78" spans="1:6" ht="12">
      <c r="A78" s="6"/>
      <c r="B78" s="6"/>
      <c r="C78" s="6"/>
      <c r="D78" s="17"/>
      <c r="E78" s="6"/>
      <c r="F78" s="17"/>
    </row>
    <row r="79" spans="1:6" ht="12">
      <c r="A79" s="6"/>
      <c r="B79" s="6"/>
      <c r="C79" s="6"/>
      <c r="D79" s="17"/>
      <c r="E79" s="6"/>
      <c r="F79" s="17"/>
    </row>
    <row r="80" spans="1:6" ht="12">
      <c r="A80" s="6"/>
      <c r="B80" s="6"/>
      <c r="C80" s="6"/>
      <c r="D80" s="17"/>
      <c r="E80" s="6"/>
      <c r="F80" s="17"/>
    </row>
    <row r="81" spans="1:6" ht="12">
      <c r="A81" s="6"/>
      <c r="B81" s="6"/>
      <c r="C81" s="6"/>
      <c r="D81" s="17"/>
      <c r="E81" s="6"/>
      <c r="F81" s="17"/>
    </row>
    <row r="82" spans="1:6" ht="12">
      <c r="A82" s="6"/>
      <c r="B82" s="6"/>
      <c r="C82" s="6"/>
      <c r="D82" s="17"/>
      <c r="E82" s="6"/>
      <c r="F82" s="17"/>
    </row>
    <row r="83" spans="1:6" ht="12">
      <c r="A83" s="6"/>
      <c r="B83" s="6"/>
      <c r="C83" s="6"/>
      <c r="D83" s="17"/>
      <c r="E83" s="6"/>
      <c r="F83" s="17"/>
    </row>
    <row r="84" spans="1:6" ht="12">
      <c r="A84" s="6"/>
      <c r="B84" s="6"/>
      <c r="C84" s="6"/>
      <c r="D84" s="17"/>
      <c r="E84" s="6"/>
      <c r="F84" s="17"/>
    </row>
    <row r="85" spans="1:6" ht="12">
      <c r="A85" s="6"/>
      <c r="B85" s="6"/>
      <c r="C85" s="6"/>
      <c r="D85" s="17"/>
      <c r="E85" s="6"/>
      <c r="F85" s="17"/>
    </row>
    <row r="86" spans="1:47" ht="12">
      <c r="A86" s="6"/>
      <c r="B86" s="6"/>
      <c r="C86" s="6"/>
      <c r="D86" s="17"/>
      <c r="E86" s="6"/>
      <c r="F86" s="17"/>
      <c r="AR86" s="5"/>
      <c r="AS86" s="4"/>
      <c r="AT86" s="4"/>
      <c r="AU86" s="5"/>
    </row>
    <row r="87" spans="1:47" ht="12">
      <c r="A87" s="6"/>
      <c r="B87" s="6"/>
      <c r="C87" s="6"/>
      <c r="D87" s="17"/>
      <c r="E87" s="6"/>
      <c r="F87" s="17"/>
      <c r="AR87" s="5"/>
      <c r="AS87" s="4"/>
      <c r="AT87" s="4"/>
      <c r="AU87" s="5"/>
    </row>
    <row r="88" spans="1:47" ht="12">
      <c r="A88" s="6"/>
      <c r="B88" s="6"/>
      <c r="C88" s="6"/>
      <c r="D88" s="17"/>
      <c r="E88" s="6"/>
      <c r="F88" s="17"/>
      <c r="AR88" s="5"/>
      <c r="AS88" s="4"/>
      <c r="AT88" s="4"/>
      <c r="AU88" s="5"/>
    </row>
    <row r="89" spans="1:47" ht="12">
      <c r="A89" s="6"/>
      <c r="B89" s="6"/>
      <c r="C89" s="6"/>
      <c r="D89" s="17"/>
      <c r="E89" s="6"/>
      <c r="F89" s="17"/>
      <c r="AR89" s="5"/>
      <c r="AS89" s="4"/>
      <c r="AT89" s="4"/>
      <c r="AU89" s="5"/>
    </row>
    <row r="90" spans="1:47" ht="12">
      <c r="A90" s="6"/>
      <c r="B90" s="6"/>
      <c r="C90" s="6"/>
      <c r="D90" s="17"/>
      <c r="E90" s="6"/>
      <c r="F90" s="17"/>
      <c r="AR90" s="5"/>
      <c r="AS90" s="4"/>
      <c r="AT90" s="4"/>
      <c r="AU90" s="5"/>
    </row>
    <row r="91" spans="1:47" ht="12">
      <c r="A91" s="6"/>
      <c r="B91" s="6"/>
      <c r="C91" s="6"/>
      <c r="D91" s="17"/>
      <c r="E91" s="6"/>
      <c r="F91" s="17"/>
      <c r="AU91" s="5"/>
    </row>
    <row r="92" spans="1:6" ht="12">
      <c r="A92" s="6"/>
      <c r="B92" s="6"/>
      <c r="C92" s="6"/>
      <c r="D92" s="17"/>
      <c r="E92" s="6"/>
      <c r="F92" s="17"/>
    </row>
    <row r="93" spans="1:6" ht="12">
      <c r="A93" s="6"/>
      <c r="B93" s="6"/>
      <c r="C93" s="6"/>
      <c r="D93" s="17"/>
      <c r="E93" s="6"/>
      <c r="F93" s="17"/>
    </row>
    <row r="94" spans="1:6" ht="12">
      <c r="A94" s="6"/>
      <c r="B94" s="6"/>
      <c r="C94" s="6"/>
      <c r="D94" s="17"/>
      <c r="E94" s="6"/>
      <c r="F94" s="17"/>
    </row>
    <row r="95" spans="1:6" ht="12">
      <c r="A95" s="6"/>
      <c r="B95" s="6"/>
      <c r="C95" s="6"/>
      <c r="D95" s="17"/>
      <c r="E95" s="6"/>
      <c r="F95" s="17"/>
    </row>
    <row r="96" spans="1:6" ht="12">
      <c r="A96" s="6"/>
      <c r="B96" s="6"/>
      <c r="C96" s="6"/>
      <c r="D96" s="17"/>
      <c r="E96" s="6"/>
      <c r="F96" s="17"/>
    </row>
    <row r="97" spans="1:6" ht="12">
      <c r="A97" s="6"/>
      <c r="B97" s="6"/>
      <c r="C97" s="6"/>
      <c r="D97" s="17"/>
      <c r="E97" s="6"/>
      <c r="F97" s="17"/>
    </row>
    <row r="98" spans="1:6" ht="12">
      <c r="A98" s="6"/>
      <c r="B98" s="6"/>
      <c r="C98" s="6"/>
      <c r="D98" s="17"/>
      <c r="E98" s="6"/>
      <c r="F98" s="17"/>
    </row>
    <row r="99" spans="1:6" ht="12">
      <c r="A99" s="6"/>
      <c r="B99" s="6"/>
      <c r="C99" s="6"/>
      <c r="D99" s="17"/>
      <c r="E99" s="6"/>
      <c r="F99" s="17"/>
    </row>
    <row r="100" spans="1:6" ht="12">
      <c r="A100" s="6"/>
      <c r="B100" s="6"/>
      <c r="C100" s="6"/>
      <c r="D100" s="17"/>
      <c r="E100" s="6"/>
      <c r="F100" s="17"/>
    </row>
    <row r="101" spans="1:6" ht="12" customHeight="1">
      <c r="A101" s="6"/>
      <c r="B101" s="6"/>
      <c r="C101" s="6"/>
      <c r="D101" s="17"/>
      <c r="E101" s="6"/>
      <c r="F101" s="17"/>
    </row>
    <row r="102" spans="1:6" ht="12">
      <c r="A102" s="6"/>
      <c r="B102" s="6"/>
      <c r="C102" s="6"/>
      <c r="D102" s="17"/>
      <c r="E102" s="6"/>
      <c r="F102" s="17"/>
    </row>
    <row r="103" spans="1:6" ht="12">
      <c r="A103" s="6"/>
      <c r="B103" s="6"/>
      <c r="C103" s="6"/>
      <c r="D103" s="17"/>
      <c r="E103" s="6"/>
      <c r="F103" s="17"/>
    </row>
    <row r="104" spans="1:6" ht="12">
      <c r="A104" s="6"/>
      <c r="B104" s="6"/>
      <c r="C104" s="6"/>
      <c r="D104" s="17"/>
      <c r="E104" s="6"/>
      <c r="F104" s="17"/>
    </row>
    <row r="105" spans="1:6" ht="12">
      <c r="A105" s="6"/>
      <c r="B105" s="6"/>
      <c r="C105" s="6"/>
      <c r="D105" s="17"/>
      <c r="E105" s="6"/>
      <c r="F105" s="17"/>
    </row>
    <row r="106" spans="1:6" ht="12">
      <c r="A106" s="6"/>
      <c r="B106" s="6"/>
      <c r="C106" s="6"/>
      <c r="D106" s="17"/>
      <c r="E106" s="6"/>
      <c r="F106" s="17"/>
    </row>
    <row r="107" spans="1:6" ht="12">
      <c r="A107" s="6"/>
      <c r="B107" s="6"/>
      <c r="C107" s="6"/>
      <c r="D107" s="17"/>
      <c r="E107" s="6"/>
      <c r="F107" s="17"/>
    </row>
    <row r="108" spans="1:6" ht="12">
      <c r="A108" s="6"/>
      <c r="B108" s="6"/>
      <c r="C108" s="6"/>
      <c r="D108" s="17"/>
      <c r="E108" s="6"/>
      <c r="F108" s="17"/>
    </row>
    <row r="109" spans="1:6" ht="12">
      <c r="A109" s="6"/>
      <c r="B109" s="6"/>
      <c r="C109" s="6"/>
      <c r="D109" s="17"/>
      <c r="E109" s="6"/>
      <c r="F109" s="17"/>
    </row>
    <row r="110" spans="1:6" ht="12">
      <c r="A110" s="6"/>
      <c r="B110" s="6"/>
      <c r="C110" s="6"/>
      <c r="D110" s="17"/>
      <c r="E110" s="6"/>
      <c r="F110" s="17"/>
    </row>
    <row r="111" spans="1:6" ht="12">
      <c r="A111" s="6"/>
      <c r="B111" s="6"/>
      <c r="C111" s="6"/>
      <c r="D111" s="17"/>
      <c r="E111" s="6"/>
      <c r="F111" s="17"/>
    </row>
    <row r="112" spans="1:6" ht="12">
      <c r="A112" s="6"/>
      <c r="B112" s="6"/>
      <c r="C112" s="6"/>
      <c r="D112" s="17"/>
      <c r="E112" s="6"/>
      <c r="F112" s="17"/>
    </row>
    <row r="113" spans="1:6" ht="12">
      <c r="A113" s="6"/>
      <c r="B113" s="6"/>
      <c r="C113" s="6"/>
      <c r="D113" s="17"/>
      <c r="E113" s="6"/>
      <c r="F113" s="17"/>
    </row>
    <row r="114" spans="1:6" ht="12">
      <c r="A114" s="6"/>
      <c r="B114" s="6"/>
      <c r="C114" s="6"/>
      <c r="D114" s="17"/>
      <c r="E114" s="6"/>
      <c r="F114" s="17"/>
    </row>
    <row r="115" spans="1:44" ht="12">
      <c r="A115" s="6"/>
      <c r="B115" s="6"/>
      <c r="C115" s="6"/>
      <c r="D115" s="17"/>
      <c r="E115" s="6"/>
      <c r="F115" s="17"/>
      <c r="AO115" s="5"/>
      <c r="AP115" s="4"/>
      <c r="AQ115" s="4"/>
      <c r="AR115" s="5"/>
    </row>
    <row r="116" spans="1:44" ht="12">
      <c r="A116" s="6"/>
      <c r="B116" s="6"/>
      <c r="C116" s="6"/>
      <c r="D116" s="17"/>
      <c r="E116" s="6"/>
      <c r="F116" s="17"/>
      <c r="AO116" s="5"/>
      <c r="AP116" s="4"/>
      <c r="AQ116" s="4"/>
      <c r="AR116" s="5"/>
    </row>
    <row r="117" spans="1:44" ht="12">
      <c r="A117" s="6"/>
      <c r="B117" s="6"/>
      <c r="C117" s="6"/>
      <c r="D117" s="17"/>
      <c r="E117" s="6"/>
      <c r="F117" s="17"/>
      <c r="AO117" s="5"/>
      <c r="AP117" s="4"/>
      <c r="AQ117" s="4"/>
      <c r="AR117" s="5"/>
    </row>
    <row r="118" spans="1:44" ht="12">
      <c r="A118" s="6"/>
      <c r="B118" s="6"/>
      <c r="C118" s="6"/>
      <c r="D118" s="17"/>
      <c r="E118" s="6"/>
      <c r="F118" s="17"/>
      <c r="AO118" s="5"/>
      <c r="AP118" s="4"/>
      <c r="AQ118" s="4"/>
      <c r="AR118" s="5"/>
    </row>
    <row r="119" spans="1:44" ht="12">
      <c r="A119" s="6"/>
      <c r="B119" s="6"/>
      <c r="C119" s="6"/>
      <c r="D119" s="17"/>
      <c r="E119" s="6"/>
      <c r="F119" s="17"/>
      <c r="AO119" s="5"/>
      <c r="AP119" s="4"/>
      <c r="AQ119" s="4"/>
      <c r="AR119" s="5"/>
    </row>
    <row r="120" spans="1:6" ht="12">
      <c r="A120" s="6"/>
      <c r="B120" s="6"/>
      <c r="C120" s="6"/>
      <c r="D120" s="17"/>
      <c r="E120" s="6"/>
      <c r="F120" s="17"/>
    </row>
    <row r="121" spans="1:6" ht="12">
      <c r="A121" s="6"/>
      <c r="B121" s="6"/>
      <c r="C121" s="6"/>
      <c r="D121" s="17"/>
      <c r="E121" s="6"/>
      <c r="F121" s="17"/>
    </row>
    <row r="122" spans="1:6" ht="12">
      <c r="A122" s="6"/>
      <c r="B122" s="6"/>
      <c r="C122" s="6"/>
      <c r="D122" s="17"/>
      <c r="E122" s="6"/>
      <c r="F122" s="17"/>
    </row>
    <row r="123" spans="1:6" ht="12">
      <c r="A123" s="6"/>
      <c r="B123" s="6"/>
      <c r="C123" s="6"/>
      <c r="D123" s="17"/>
      <c r="E123" s="6"/>
      <c r="F123" s="17"/>
    </row>
    <row r="124" spans="1:6" ht="12">
      <c r="A124" s="6"/>
      <c r="B124" s="6"/>
      <c r="C124" s="6"/>
      <c r="D124" s="17"/>
      <c r="E124" s="6"/>
      <c r="F124" s="17"/>
    </row>
    <row r="125" spans="1:6" ht="12">
      <c r="A125" s="6"/>
      <c r="B125" s="6"/>
      <c r="C125" s="6"/>
      <c r="D125" s="17"/>
      <c r="E125" s="6"/>
      <c r="F125" s="17"/>
    </row>
    <row r="126" spans="1:6" ht="12">
      <c r="A126" s="6"/>
      <c r="B126" s="6"/>
      <c r="C126" s="6"/>
      <c r="D126" s="17"/>
      <c r="E126" s="6"/>
      <c r="F126" s="17"/>
    </row>
    <row r="127" spans="1:6" ht="12" customHeight="1">
      <c r="A127" s="6"/>
      <c r="B127" s="6"/>
      <c r="C127" s="6"/>
      <c r="D127" s="17"/>
      <c r="E127" s="6"/>
      <c r="F127" s="17"/>
    </row>
    <row r="128" spans="1:6" ht="12">
      <c r="A128" s="6"/>
      <c r="B128" s="6"/>
      <c r="C128" s="6"/>
      <c r="D128" s="17"/>
      <c r="E128" s="6"/>
      <c r="F128" s="17"/>
    </row>
    <row r="129" spans="1:6" ht="12">
      <c r="A129" s="6"/>
      <c r="B129" s="6"/>
      <c r="C129" s="6"/>
      <c r="D129" s="17"/>
      <c r="E129" s="6"/>
      <c r="F129" s="17"/>
    </row>
    <row r="130" spans="1:6" ht="12">
      <c r="A130" s="6"/>
      <c r="B130" s="6"/>
      <c r="C130" s="6"/>
      <c r="D130" s="17"/>
      <c r="E130" s="6"/>
      <c r="F130" s="17"/>
    </row>
    <row r="131" spans="1:6" ht="12">
      <c r="A131" s="6"/>
      <c r="B131" s="6"/>
      <c r="C131" s="6"/>
      <c r="D131" s="17"/>
      <c r="E131" s="6"/>
      <c r="F131" s="17"/>
    </row>
    <row r="132" spans="1:6" ht="12">
      <c r="A132" s="6"/>
      <c r="B132" s="6"/>
      <c r="C132" s="6"/>
      <c r="D132" s="17"/>
      <c r="E132" s="6"/>
      <c r="F132" s="17"/>
    </row>
    <row r="133" spans="1:6" ht="12">
      <c r="A133" s="6"/>
      <c r="B133" s="6"/>
      <c r="C133" s="6"/>
      <c r="D133" s="17"/>
      <c r="E133" s="6"/>
      <c r="F133" s="17"/>
    </row>
    <row r="134" spans="1:44" ht="12">
      <c r="A134" s="6"/>
      <c r="B134" s="6"/>
      <c r="C134" s="6"/>
      <c r="D134" s="17"/>
      <c r="E134" s="6"/>
      <c r="F134" s="17"/>
      <c r="AO134" s="5"/>
      <c r="AP134" s="4"/>
      <c r="AQ134" s="4"/>
      <c r="AR134" s="5"/>
    </row>
    <row r="135" spans="1:44" ht="12">
      <c r="A135" s="6"/>
      <c r="B135" s="6"/>
      <c r="C135" s="6"/>
      <c r="D135" s="17"/>
      <c r="E135" s="6"/>
      <c r="F135" s="17"/>
      <c r="AO135" s="5"/>
      <c r="AP135" s="4"/>
      <c r="AQ135" s="4"/>
      <c r="AR135" s="5"/>
    </row>
    <row r="136" spans="1:44" ht="12">
      <c r="A136" s="6"/>
      <c r="B136" s="6"/>
      <c r="C136" s="6"/>
      <c r="D136" s="17"/>
      <c r="E136" s="6"/>
      <c r="F136" s="17"/>
      <c r="AO136" s="5"/>
      <c r="AP136" s="4"/>
      <c r="AQ136" s="4"/>
      <c r="AR136" s="5"/>
    </row>
    <row r="137" spans="1:44" ht="12">
      <c r="A137" s="6"/>
      <c r="B137" s="6"/>
      <c r="C137" s="6"/>
      <c r="D137" s="17"/>
      <c r="E137" s="6"/>
      <c r="F137" s="17"/>
      <c r="AO137" s="5"/>
      <c r="AP137" s="4"/>
      <c r="AQ137" s="4"/>
      <c r="AR137" s="5"/>
    </row>
    <row r="138" spans="1:44" ht="12">
      <c r="A138" s="6"/>
      <c r="B138" s="6"/>
      <c r="C138" s="6"/>
      <c r="D138" s="17"/>
      <c r="E138" s="6"/>
      <c r="F138" s="17"/>
      <c r="AO138" s="5"/>
      <c r="AP138" s="4"/>
      <c r="AQ138" s="4"/>
      <c r="AR138" s="5"/>
    </row>
    <row r="139" spans="1:44" ht="12">
      <c r="A139" s="6"/>
      <c r="B139" s="6"/>
      <c r="C139" s="6"/>
      <c r="D139" s="17"/>
      <c r="E139" s="6"/>
      <c r="F139" s="17"/>
      <c r="AO139" s="5"/>
      <c r="AP139" s="4"/>
      <c r="AQ139" s="4"/>
      <c r="AR139" s="5"/>
    </row>
    <row r="140" spans="1:44" ht="12">
      <c r="A140" s="6"/>
      <c r="B140" s="6"/>
      <c r="C140" s="6"/>
      <c r="D140" s="17"/>
      <c r="E140" s="6"/>
      <c r="F140" s="17"/>
      <c r="AO140" s="5"/>
      <c r="AP140" s="4"/>
      <c r="AQ140" s="4"/>
      <c r="AR140" s="5"/>
    </row>
    <row r="141" spans="1:44" ht="12">
      <c r="A141" s="6"/>
      <c r="B141" s="6"/>
      <c r="C141" s="6"/>
      <c r="D141" s="17"/>
      <c r="E141" s="6"/>
      <c r="AO141" s="5"/>
      <c r="AP141" s="4"/>
      <c r="AQ141" s="4"/>
      <c r="AR141" s="5"/>
    </row>
    <row r="142" spans="1:44" ht="12">
      <c r="A142" s="6"/>
      <c r="B142" s="6"/>
      <c r="C142" s="6"/>
      <c r="D142" s="17"/>
      <c r="E142" s="6"/>
      <c r="AO142" s="5"/>
      <c r="AP142" s="4"/>
      <c r="AQ142" s="4"/>
      <c r="AR142" s="5"/>
    </row>
    <row r="143" spans="1:44" ht="12">
      <c r="A143" s="6"/>
      <c r="B143" s="6"/>
      <c r="C143" s="6"/>
      <c r="D143" s="17"/>
      <c r="E143" s="6"/>
      <c r="AO143" s="5"/>
      <c r="AP143" s="4"/>
      <c r="AQ143" s="4"/>
      <c r="AR143" s="5"/>
    </row>
    <row r="144" spans="1:5" ht="12">
      <c r="A144" s="6"/>
      <c r="B144" s="6"/>
      <c r="C144" s="6"/>
      <c r="D144" s="17"/>
      <c r="E144" s="6"/>
    </row>
    <row r="145" spans="1:5" ht="12">
      <c r="A145" s="6"/>
      <c r="B145" s="6"/>
      <c r="C145" s="6"/>
      <c r="D145" s="17"/>
      <c r="E145" s="6"/>
    </row>
    <row r="146" spans="1:5" ht="12">
      <c r="A146" s="6"/>
      <c r="B146" s="6"/>
      <c r="C146" s="6"/>
      <c r="D146" s="17"/>
      <c r="E146" s="6"/>
    </row>
    <row r="147" spans="1:5" ht="12">
      <c r="A147" s="6"/>
      <c r="B147" s="6"/>
      <c r="C147" s="6"/>
      <c r="D147" s="17"/>
      <c r="E147" s="6"/>
    </row>
    <row r="148" spans="1:5" ht="12">
      <c r="A148" s="6"/>
      <c r="B148" s="6"/>
      <c r="C148" s="6"/>
      <c r="D148" s="17"/>
      <c r="E148" s="6"/>
    </row>
    <row r="149" spans="1:5" ht="12">
      <c r="A149" s="6"/>
      <c r="B149" s="6"/>
      <c r="C149" s="6"/>
      <c r="D149" s="17"/>
      <c r="E149" s="6"/>
    </row>
    <row r="150" spans="1:5" ht="12">
      <c r="A150" s="6"/>
      <c r="B150" s="6"/>
      <c r="C150" s="6"/>
      <c r="D150" s="17"/>
      <c r="E150" s="6"/>
    </row>
    <row r="151" spans="1:5" ht="12">
      <c r="A151" s="6"/>
      <c r="B151" s="6"/>
      <c r="C151" s="6"/>
      <c r="D151" s="17"/>
      <c r="E151" s="6"/>
    </row>
    <row r="152" spans="1:5" ht="12">
      <c r="A152" s="6"/>
      <c r="B152" s="6"/>
      <c r="C152" s="6"/>
      <c r="D152" s="17"/>
      <c r="E152" s="6"/>
    </row>
    <row r="153" spans="1:5" ht="12">
      <c r="A153" s="6"/>
      <c r="B153" s="6"/>
      <c r="C153" s="6"/>
      <c r="D153" s="17"/>
      <c r="E153" s="6"/>
    </row>
    <row r="154" spans="1:5" ht="12">
      <c r="A154" s="6"/>
      <c r="B154" s="6"/>
      <c r="C154" s="6"/>
      <c r="D154" s="17"/>
      <c r="E154" s="6"/>
    </row>
    <row r="155" spans="1:5" ht="12">
      <c r="A155" s="6"/>
      <c r="B155" s="6"/>
      <c r="C155" s="6"/>
      <c r="D155" s="17"/>
      <c r="E155" s="6"/>
    </row>
    <row r="156" spans="1:5" ht="12">
      <c r="A156" s="6"/>
      <c r="B156" s="6"/>
      <c r="C156" s="6"/>
      <c r="D156" s="17"/>
      <c r="E156" s="6"/>
    </row>
    <row r="157" spans="1:44" ht="12">
      <c r="A157" s="6"/>
      <c r="B157" s="6"/>
      <c r="C157" s="6"/>
      <c r="D157" s="17"/>
      <c r="E157" s="6"/>
      <c r="AO157" s="5"/>
      <c r="AP157" s="4"/>
      <c r="AQ157" s="4"/>
      <c r="AR157" s="5"/>
    </row>
    <row r="158" spans="1:5" ht="12">
      <c r="A158" s="6"/>
      <c r="B158" s="6"/>
      <c r="C158" s="6"/>
      <c r="D158" s="17"/>
      <c r="E158" s="6"/>
    </row>
    <row r="159" spans="1:5" ht="12">
      <c r="A159" s="6"/>
      <c r="B159" s="6"/>
      <c r="C159" s="6"/>
      <c r="D159" s="17"/>
      <c r="E159" s="6"/>
    </row>
    <row r="160" spans="1:5" ht="12">
      <c r="A160" s="6"/>
      <c r="B160" s="6"/>
      <c r="C160" s="6"/>
      <c r="D160" s="17"/>
      <c r="E160" s="6"/>
    </row>
    <row r="161" spans="1:5" ht="12">
      <c r="A161" s="6"/>
      <c r="B161" s="6"/>
      <c r="C161" s="6"/>
      <c r="D161" s="17"/>
      <c r="E161" s="6"/>
    </row>
    <row r="162" spans="1:5" ht="12">
      <c r="A162" s="6"/>
      <c r="B162" s="6"/>
      <c r="C162" s="6"/>
      <c r="D162" s="17"/>
      <c r="E162" s="6"/>
    </row>
    <row r="163" spans="1:5" ht="12">
      <c r="A163" s="6"/>
      <c r="B163" s="6"/>
      <c r="C163" s="6"/>
      <c r="D163" s="17"/>
      <c r="E163" s="6"/>
    </row>
    <row r="164" spans="1:5" ht="12">
      <c r="A164" s="6"/>
      <c r="B164" s="6"/>
      <c r="C164" s="6"/>
      <c r="D164" s="17"/>
      <c r="E164" s="6"/>
    </row>
    <row r="165" spans="1:5" ht="12">
      <c r="A165" s="6"/>
      <c r="B165" s="6"/>
      <c r="C165" s="6"/>
      <c r="D165" s="17"/>
      <c r="E165" s="6"/>
    </row>
    <row r="166" spans="1:5" ht="12">
      <c r="A166" s="6"/>
      <c r="B166" s="6"/>
      <c r="C166" s="6"/>
      <c r="D166" s="17"/>
      <c r="E166" s="6"/>
    </row>
    <row r="167" spans="1:5" ht="12">
      <c r="A167" s="6"/>
      <c r="B167" s="6"/>
      <c r="C167" s="6"/>
      <c r="D167" s="17"/>
      <c r="E167" s="6"/>
    </row>
    <row r="168" spans="1:5" ht="12">
      <c r="A168" s="6"/>
      <c r="B168" s="6"/>
      <c r="C168" s="6"/>
      <c r="D168" s="17"/>
      <c r="E168" s="6"/>
    </row>
    <row r="169" spans="1:5" ht="12">
      <c r="A169" s="6"/>
      <c r="B169" s="6"/>
      <c r="C169" s="6"/>
      <c r="D169" s="17"/>
      <c r="E169" s="6"/>
    </row>
    <row r="170" spans="1:5" ht="12">
      <c r="A170" s="6"/>
      <c r="B170" s="6"/>
      <c r="C170" s="6"/>
      <c r="D170" s="17"/>
      <c r="E170" s="6"/>
    </row>
    <row r="171" spans="1:5" ht="12">
      <c r="A171" s="6"/>
      <c r="B171" s="6"/>
      <c r="C171" s="6"/>
      <c r="D171" s="17"/>
      <c r="E171" s="6"/>
    </row>
    <row r="172" spans="1:5" ht="12">
      <c r="A172" s="6"/>
      <c r="B172" s="6"/>
      <c r="C172" s="6"/>
      <c r="D172" s="17"/>
      <c r="E172" s="6"/>
    </row>
    <row r="173" spans="1:5" ht="12">
      <c r="A173" s="6"/>
      <c r="B173" s="6"/>
      <c r="C173" s="6"/>
      <c r="D173" s="17"/>
      <c r="E173" s="6"/>
    </row>
    <row r="174" spans="1:5" ht="12">
      <c r="A174" s="6"/>
      <c r="B174" s="6"/>
      <c r="C174" s="6"/>
      <c r="D174" s="17"/>
      <c r="E174" s="6"/>
    </row>
    <row r="175" spans="1:5" ht="12">
      <c r="A175" s="6"/>
      <c r="B175" s="6"/>
      <c r="C175" s="6"/>
      <c r="D175" s="17"/>
      <c r="E175" s="6"/>
    </row>
    <row r="176" spans="1:5" ht="12">
      <c r="A176" s="6"/>
      <c r="B176" s="6"/>
      <c r="C176" s="6"/>
      <c r="D176" s="17"/>
      <c r="E176" s="6"/>
    </row>
    <row r="177" spans="1:5" ht="12">
      <c r="A177" s="6"/>
      <c r="B177" s="6"/>
      <c r="C177" s="6"/>
      <c r="D177" s="17"/>
      <c r="E177" s="6"/>
    </row>
    <row r="178" spans="1:5" ht="12">
      <c r="A178" s="6"/>
      <c r="B178" s="6"/>
      <c r="C178" s="6"/>
      <c r="D178" s="17"/>
      <c r="E178" s="6"/>
    </row>
    <row r="179" spans="1:5" ht="12">
      <c r="A179" s="6"/>
      <c r="B179" s="6"/>
      <c r="C179" s="6"/>
      <c r="D179" s="17"/>
      <c r="E179" s="6"/>
    </row>
    <row r="180" spans="1:5" ht="12">
      <c r="A180" s="6"/>
      <c r="B180" s="6"/>
      <c r="C180" s="6"/>
      <c r="D180" s="17"/>
      <c r="E180" s="6"/>
    </row>
    <row r="181" spans="1:5" ht="12">
      <c r="A181" s="6"/>
      <c r="B181" s="6"/>
      <c r="C181" s="6"/>
      <c r="D181" s="17"/>
      <c r="E181" s="6"/>
    </row>
    <row r="182" spans="1:5" ht="12">
      <c r="A182" s="6"/>
      <c r="B182" s="6"/>
      <c r="C182" s="6"/>
      <c r="D182" s="17"/>
      <c r="E182" s="6"/>
    </row>
    <row r="183" spans="1:5" ht="12">
      <c r="A183" s="6"/>
      <c r="B183" s="6"/>
      <c r="C183" s="6"/>
      <c r="D183" s="17"/>
      <c r="E183" s="6"/>
    </row>
    <row r="184" spans="1:5" ht="12">
      <c r="A184" s="6"/>
      <c r="B184" s="6"/>
      <c r="C184" s="6"/>
      <c r="D184" s="17"/>
      <c r="E184" s="6"/>
    </row>
    <row r="185" spans="1:5" ht="12">
      <c r="A185" s="6"/>
      <c r="B185" s="6"/>
      <c r="C185" s="6"/>
      <c r="D185" s="17"/>
      <c r="E185" s="6"/>
    </row>
    <row r="186" spans="1:5" ht="12">
      <c r="A186" s="6"/>
      <c r="B186" s="6"/>
      <c r="C186" s="6"/>
      <c r="D186" s="17"/>
      <c r="E186" s="6"/>
    </row>
    <row r="187" spans="1:5" ht="12">
      <c r="A187" s="6"/>
      <c r="B187" s="6"/>
      <c r="C187" s="6"/>
      <c r="D187" s="17"/>
      <c r="E187" s="6"/>
    </row>
    <row r="188" spans="1:5" ht="12">
      <c r="A188" s="6"/>
      <c r="B188" s="6"/>
      <c r="C188" s="6"/>
      <c r="D188" s="17"/>
      <c r="E188" s="6"/>
    </row>
    <row r="189" spans="1:5" ht="12">
      <c r="A189" s="6"/>
      <c r="B189" s="6"/>
      <c r="C189" s="6"/>
      <c r="D189" s="17"/>
      <c r="E189" s="6"/>
    </row>
    <row r="190" spans="1:5" ht="12">
      <c r="A190" s="6"/>
      <c r="B190" s="6"/>
      <c r="C190" s="6"/>
      <c r="D190" s="17"/>
      <c r="E190" s="6"/>
    </row>
    <row r="191" spans="1:5" ht="12">
      <c r="A191" s="6"/>
      <c r="B191" s="6"/>
      <c r="C191" s="6"/>
      <c r="D191" s="17"/>
      <c r="E191" s="6"/>
    </row>
    <row r="192" spans="1:5" ht="12">
      <c r="A192" s="6"/>
      <c r="B192" s="6"/>
      <c r="C192" s="6"/>
      <c r="D192" s="17"/>
      <c r="E192" s="6"/>
    </row>
    <row r="193" spans="1:5" ht="12">
      <c r="A193" s="6"/>
      <c r="B193" s="6"/>
      <c r="C193" s="6"/>
      <c r="D193" s="17"/>
      <c r="E193" s="6"/>
    </row>
    <row r="194" spans="1:5" ht="12">
      <c r="A194" s="6"/>
      <c r="B194" s="6"/>
      <c r="C194" s="6"/>
      <c r="D194" s="17"/>
      <c r="E194" s="6"/>
    </row>
    <row r="195" spans="1:5" ht="12">
      <c r="A195" s="6"/>
      <c r="B195" s="6"/>
      <c r="C195" s="6"/>
      <c r="D195" s="17"/>
      <c r="E195" s="6"/>
    </row>
    <row r="196" spans="1:5" ht="12">
      <c r="A196" s="6"/>
      <c r="B196" s="6"/>
      <c r="C196" s="6"/>
      <c r="D196" s="17"/>
      <c r="E196" s="6"/>
    </row>
    <row r="197" spans="1:5" ht="12">
      <c r="A197" s="6"/>
      <c r="B197" s="6"/>
      <c r="C197" s="6"/>
      <c r="D197" s="17"/>
      <c r="E197" s="6"/>
    </row>
    <row r="198" spans="1:5" ht="12">
      <c r="A198" s="6"/>
      <c r="B198" s="6"/>
      <c r="C198" s="6"/>
      <c r="D198" s="17"/>
      <c r="E198" s="6"/>
    </row>
    <row r="199" spans="1:5" ht="12">
      <c r="A199" s="6"/>
      <c r="B199" s="6"/>
      <c r="C199" s="6"/>
      <c r="D199" s="17"/>
      <c r="E199" s="6"/>
    </row>
    <row r="200" spans="1:5" ht="12">
      <c r="A200" s="6"/>
      <c r="B200" s="6"/>
      <c r="C200" s="6"/>
      <c r="D200" s="17"/>
      <c r="E200" s="6"/>
    </row>
    <row r="201" spans="1:5" ht="12">
      <c r="A201" s="6"/>
      <c r="B201" s="6"/>
      <c r="C201" s="6"/>
      <c r="D201" s="17"/>
      <c r="E201" s="6"/>
    </row>
    <row r="202" spans="1:5" ht="12">
      <c r="A202" s="6"/>
      <c r="B202" s="6"/>
      <c r="C202" s="6"/>
      <c r="D202" s="17"/>
      <c r="E202" s="6"/>
    </row>
    <row r="203" spans="1:5" ht="12">
      <c r="A203" s="6"/>
      <c r="B203" s="6"/>
      <c r="C203" s="6"/>
      <c r="D203" s="17"/>
      <c r="E203" s="6"/>
    </row>
    <row r="204" spans="1:5" ht="13.5" customHeight="1">
      <c r="A204" s="6"/>
      <c r="B204" s="6"/>
      <c r="C204" s="6"/>
      <c r="D204" s="17"/>
      <c r="E204" s="6"/>
    </row>
    <row r="205" spans="1:5" ht="12">
      <c r="A205" s="6"/>
      <c r="B205" s="6"/>
      <c r="C205" s="6"/>
      <c r="D205" s="17"/>
      <c r="E205" s="6"/>
    </row>
    <row r="206" spans="1:5" ht="12">
      <c r="A206" s="6"/>
      <c r="B206" s="6"/>
      <c r="C206" s="6"/>
      <c r="D206" s="17"/>
      <c r="E206" s="6"/>
    </row>
    <row r="207" spans="1:5" ht="12">
      <c r="A207" s="6"/>
      <c r="B207" s="6"/>
      <c r="C207" s="6"/>
      <c r="D207" s="17"/>
      <c r="E207" s="6"/>
    </row>
    <row r="208" spans="1:5" ht="12">
      <c r="A208" s="6"/>
      <c r="B208" s="6"/>
      <c r="C208" s="6"/>
      <c r="D208" s="17"/>
      <c r="E208" s="6"/>
    </row>
    <row r="209" spans="1:5" ht="12">
      <c r="A209" s="6"/>
      <c r="B209" s="6"/>
      <c r="C209" s="6"/>
      <c r="D209" s="17"/>
      <c r="E209" s="6"/>
    </row>
    <row r="210" spans="1:5" ht="12">
      <c r="A210" s="6"/>
      <c r="B210" s="6"/>
      <c r="C210" s="6"/>
      <c r="D210" s="17"/>
      <c r="E210" s="6"/>
    </row>
    <row r="211" spans="1:5" ht="12">
      <c r="A211" s="6"/>
      <c r="B211" s="6"/>
      <c r="C211" s="6"/>
      <c r="D211" s="17"/>
      <c r="E211" s="6"/>
    </row>
    <row r="212" spans="1:5" ht="12">
      <c r="A212" s="6"/>
      <c r="B212" s="6"/>
      <c r="C212" s="6"/>
      <c r="D212" s="17"/>
      <c r="E212" s="6"/>
    </row>
    <row r="213" spans="1:5" ht="12">
      <c r="A213" s="6"/>
      <c r="B213" s="6"/>
      <c r="C213" s="6"/>
      <c r="D213" s="17"/>
      <c r="E213" s="6"/>
    </row>
    <row r="214" spans="1:5" ht="12">
      <c r="A214" s="6"/>
      <c r="B214" s="6"/>
      <c r="C214" s="6"/>
      <c r="D214" s="17"/>
      <c r="E214" s="6"/>
    </row>
    <row r="215" spans="1:5" ht="12">
      <c r="A215" s="6"/>
      <c r="B215" s="6"/>
      <c r="C215" s="6"/>
      <c r="D215" s="17"/>
      <c r="E215" s="6"/>
    </row>
    <row r="216" spans="1:5" ht="12">
      <c r="A216" s="6"/>
      <c r="B216" s="6"/>
      <c r="C216" s="6"/>
      <c r="D216" s="17"/>
      <c r="E216" s="6"/>
    </row>
    <row r="217" spans="1:5" ht="12">
      <c r="A217" s="6"/>
      <c r="B217" s="6"/>
      <c r="C217" s="6"/>
      <c r="D217" s="17"/>
      <c r="E217" s="6"/>
    </row>
    <row r="218" spans="1:5" ht="12">
      <c r="A218" s="6"/>
      <c r="B218" s="6"/>
      <c r="C218" s="6"/>
      <c r="D218" s="17"/>
      <c r="E218" s="6"/>
    </row>
    <row r="219" spans="1:5" ht="12">
      <c r="A219" s="6"/>
      <c r="B219" s="6"/>
      <c r="C219" s="6"/>
      <c r="D219" s="17"/>
      <c r="E219" s="6"/>
    </row>
    <row r="220" spans="1:5" ht="12">
      <c r="A220" s="6"/>
      <c r="B220" s="6"/>
      <c r="C220" s="6"/>
      <c r="D220" s="17"/>
      <c r="E220" s="6"/>
    </row>
    <row r="221" spans="1:5" ht="12">
      <c r="A221" s="6"/>
      <c r="B221" s="6"/>
      <c r="C221" s="6"/>
      <c r="D221" s="17"/>
      <c r="E221" s="6"/>
    </row>
    <row r="222" spans="1:5" ht="12">
      <c r="A222" s="6"/>
      <c r="B222" s="6"/>
      <c r="C222" s="6"/>
      <c r="D222" s="17"/>
      <c r="E222" s="6"/>
    </row>
    <row r="223" spans="1:5" ht="12">
      <c r="A223" s="6"/>
      <c r="B223" s="6"/>
      <c r="C223" s="6"/>
      <c r="D223" s="17"/>
      <c r="E223" s="6"/>
    </row>
    <row r="224" spans="1:5" ht="12">
      <c r="A224" s="6"/>
      <c r="B224" s="6"/>
      <c r="C224" s="6"/>
      <c r="D224" s="17"/>
      <c r="E224" s="6"/>
    </row>
    <row r="225" spans="1:5" ht="12">
      <c r="A225" s="6"/>
      <c r="B225" s="6"/>
      <c r="C225" s="6"/>
      <c r="D225" s="17"/>
      <c r="E225" s="6"/>
    </row>
    <row r="226" spans="1:5" ht="12">
      <c r="A226" s="6"/>
      <c r="B226" s="6"/>
      <c r="C226" s="6"/>
      <c r="D226" s="17"/>
      <c r="E226" s="6"/>
    </row>
    <row r="227" spans="1:5" ht="12">
      <c r="A227" s="6"/>
      <c r="B227" s="6"/>
      <c r="C227" s="6"/>
      <c r="D227" s="17"/>
      <c r="E227" s="6"/>
    </row>
    <row r="228" spans="1:5" ht="12">
      <c r="A228" s="6"/>
      <c r="B228" s="6"/>
      <c r="C228" s="6"/>
      <c r="D228" s="17"/>
      <c r="E228" s="6"/>
    </row>
    <row r="229" spans="1:5" ht="12">
      <c r="A229" s="6"/>
      <c r="B229" s="6"/>
      <c r="C229" s="6"/>
      <c r="D229" s="17"/>
      <c r="E229" s="6"/>
    </row>
    <row r="230" spans="1:6" ht="12">
      <c r="A230" s="6"/>
      <c r="B230" s="6"/>
      <c r="C230" s="6"/>
      <c r="D230" s="17"/>
      <c r="E230" s="6"/>
      <c r="F230" s="22"/>
    </row>
    <row r="231" spans="1:5" ht="12">
      <c r="A231" s="6"/>
      <c r="B231" s="6"/>
      <c r="C231" s="6"/>
      <c r="D231" s="17"/>
      <c r="E231" s="6"/>
    </row>
    <row r="232" spans="1:5" ht="12">
      <c r="A232" s="6"/>
      <c r="B232" s="6"/>
      <c r="C232" s="6"/>
      <c r="D232" s="17"/>
      <c r="E232" s="6"/>
    </row>
    <row r="233" spans="1:5" ht="12">
      <c r="A233" s="6"/>
      <c r="B233" s="6"/>
      <c r="C233" s="6"/>
      <c r="D233" s="17"/>
      <c r="E233" s="6"/>
    </row>
    <row r="234" spans="1:5" ht="12">
      <c r="A234" s="6"/>
      <c r="B234" s="6"/>
      <c r="C234" s="6"/>
      <c r="D234" s="17"/>
      <c r="E234" s="6"/>
    </row>
    <row r="235" spans="1:5" ht="12">
      <c r="A235" s="6"/>
      <c r="B235" s="6"/>
      <c r="C235" s="6"/>
      <c r="D235" s="17"/>
      <c r="E235" s="6"/>
    </row>
    <row r="236" spans="1:5" ht="12">
      <c r="A236" s="6"/>
      <c r="B236" s="6"/>
      <c r="C236" s="6"/>
      <c r="D236" s="17"/>
      <c r="E236" s="6"/>
    </row>
    <row r="237" spans="1:5" ht="12">
      <c r="A237" s="6"/>
      <c r="B237" s="6"/>
      <c r="C237" s="6"/>
      <c r="D237" s="17"/>
      <c r="E237" s="6"/>
    </row>
    <row r="238" spans="1:5" ht="12">
      <c r="A238" s="6"/>
      <c r="B238" s="6"/>
      <c r="C238" s="6"/>
      <c r="D238" s="17"/>
      <c r="E238" s="6"/>
    </row>
    <row r="239" spans="1:5" ht="12">
      <c r="A239" s="6"/>
      <c r="B239" s="6"/>
      <c r="C239" s="6"/>
      <c r="D239" s="17"/>
      <c r="E239" s="6"/>
    </row>
    <row r="240" spans="1:5" ht="12">
      <c r="A240" s="6"/>
      <c r="B240" s="6"/>
      <c r="C240" s="6"/>
      <c r="D240" s="17"/>
      <c r="E240" s="6"/>
    </row>
    <row r="241" spans="1:5" ht="12">
      <c r="A241" s="6"/>
      <c r="B241" s="6"/>
      <c r="C241" s="6"/>
      <c r="D241" s="17"/>
      <c r="E241" s="6"/>
    </row>
    <row r="242" spans="1:5" ht="12">
      <c r="A242" s="6"/>
      <c r="B242" s="6"/>
      <c r="C242" s="6"/>
      <c r="D242" s="17"/>
      <c r="E242" s="6"/>
    </row>
    <row r="243" spans="1:5" ht="12">
      <c r="A243" s="6"/>
      <c r="B243" s="6"/>
      <c r="C243" s="6"/>
      <c r="D243" s="17"/>
      <c r="E243" s="6"/>
    </row>
    <row r="244" spans="1:5" ht="12">
      <c r="A244" s="6"/>
      <c r="B244" s="6"/>
      <c r="C244" s="6"/>
      <c r="D244" s="17"/>
      <c r="E244" s="6"/>
    </row>
    <row r="245" spans="1:5" ht="12">
      <c r="A245" s="6"/>
      <c r="B245" s="6"/>
      <c r="C245" s="6"/>
      <c r="D245" s="17"/>
      <c r="E245" s="6"/>
    </row>
    <row r="246" spans="1:5" ht="12">
      <c r="A246" s="6"/>
      <c r="B246" s="6"/>
      <c r="C246" s="6"/>
      <c r="D246" s="17"/>
      <c r="E246" s="6"/>
    </row>
    <row r="247" spans="1:5" ht="12">
      <c r="A247" s="6"/>
      <c r="B247" s="6"/>
      <c r="C247" s="6"/>
      <c r="D247" s="17"/>
      <c r="E247" s="6"/>
    </row>
    <row r="248" spans="1:5" ht="12">
      <c r="A248" s="6"/>
      <c r="B248" s="6"/>
      <c r="C248" s="6"/>
      <c r="D248" s="17"/>
      <c r="E248" s="6"/>
    </row>
    <row r="249" spans="1:5" ht="12">
      <c r="A249" s="6"/>
      <c r="B249" s="6"/>
      <c r="C249" s="6"/>
      <c r="D249" s="17"/>
      <c r="E249" s="6"/>
    </row>
    <row r="250" spans="1:5" ht="12">
      <c r="A250" s="6"/>
      <c r="B250" s="6"/>
      <c r="C250" s="6"/>
      <c r="D250" s="17"/>
      <c r="E250" s="6"/>
    </row>
    <row r="251" spans="1:5" ht="12">
      <c r="A251" s="6"/>
      <c r="B251" s="6"/>
      <c r="C251" s="6"/>
      <c r="D251" s="17"/>
      <c r="E251" s="6"/>
    </row>
    <row r="252" spans="1:5" ht="12">
      <c r="A252" s="6"/>
      <c r="B252" s="6"/>
      <c r="C252" s="6"/>
      <c r="D252" s="17"/>
      <c r="E252" s="6"/>
    </row>
    <row r="253" spans="1:5" ht="12">
      <c r="A253" s="6"/>
      <c r="B253" s="6"/>
      <c r="C253" s="6"/>
      <c r="D253" s="17"/>
      <c r="E253" s="6"/>
    </row>
    <row r="254" spans="1:5" ht="12">
      <c r="A254" s="6"/>
      <c r="B254" s="6"/>
      <c r="C254" s="6"/>
      <c r="D254" s="17"/>
      <c r="E254" s="6"/>
    </row>
    <row r="255" spans="1:6" ht="12">
      <c r="A255" s="6"/>
      <c r="B255" s="6"/>
      <c r="C255" s="6"/>
      <c r="D255" s="17"/>
      <c r="E255" s="6"/>
      <c r="F255" s="22"/>
    </row>
    <row r="256" spans="1:5" ht="12">
      <c r="A256" s="6"/>
      <c r="B256" s="6"/>
      <c r="C256" s="6"/>
      <c r="D256" s="17"/>
      <c r="E256" s="6"/>
    </row>
    <row r="257" spans="1:5" ht="12">
      <c r="A257" s="6"/>
      <c r="B257" s="6"/>
      <c r="C257" s="6"/>
      <c r="D257" s="17"/>
      <c r="E257" s="6"/>
    </row>
    <row r="258" spans="1:5" ht="12">
      <c r="A258" s="6"/>
      <c r="B258" s="6"/>
      <c r="C258" s="6"/>
      <c r="D258" s="17"/>
      <c r="E258" s="6"/>
    </row>
    <row r="259" spans="1:5" ht="12">
      <c r="A259" s="6"/>
      <c r="B259" s="6"/>
      <c r="C259" s="6"/>
      <c r="D259" s="17"/>
      <c r="E259" s="6"/>
    </row>
    <row r="260" spans="1:5" ht="12">
      <c r="A260" s="6"/>
      <c r="B260" s="6"/>
      <c r="C260" s="6"/>
      <c r="D260" s="17"/>
      <c r="E260" s="6"/>
    </row>
    <row r="261" spans="1:5" ht="12">
      <c r="A261" s="6"/>
      <c r="B261" s="6"/>
      <c r="C261" s="6"/>
      <c r="D261" s="17"/>
      <c r="E261" s="6"/>
    </row>
    <row r="262" spans="1:5" ht="12">
      <c r="A262" s="6"/>
      <c r="B262" s="6"/>
      <c r="C262" s="6"/>
      <c r="D262" s="17"/>
      <c r="E262" s="6"/>
    </row>
    <row r="263" spans="1:5" ht="12">
      <c r="A263" s="6"/>
      <c r="B263" s="6"/>
      <c r="C263" s="6"/>
      <c r="D263" s="17"/>
      <c r="E263" s="6"/>
    </row>
    <row r="264" spans="1:5" ht="12">
      <c r="A264" s="6"/>
      <c r="B264" s="6"/>
      <c r="C264" s="6"/>
      <c r="D264" s="17"/>
      <c r="E264" s="6"/>
    </row>
    <row r="265" spans="1:5" ht="12">
      <c r="A265" s="6"/>
      <c r="B265" s="6"/>
      <c r="C265" s="6"/>
      <c r="D265" s="17"/>
      <c r="E265" s="6"/>
    </row>
    <row r="266" spans="1:5" ht="12">
      <c r="A266" s="6"/>
      <c r="B266" s="6"/>
      <c r="C266" s="6"/>
      <c r="D266" s="17"/>
      <c r="E266" s="6"/>
    </row>
    <row r="267" spans="1:5" ht="12">
      <c r="A267" s="6"/>
      <c r="B267" s="6"/>
      <c r="C267" s="6"/>
      <c r="D267" s="17"/>
      <c r="E267" s="6"/>
    </row>
    <row r="268" spans="1:5" ht="12">
      <c r="A268" s="6"/>
      <c r="B268" s="6"/>
      <c r="C268" s="6"/>
      <c r="D268" s="17"/>
      <c r="E268" s="6"/>
    </row>
    <row r="269" spans="1:5" ht="12">
      <c r="A269" s="6"/>
      <c r="B269" s="6"/>
      <c r="C269" s="6"/>
      <c r="D269" s="17"/>
      <c r="E269" s="6"/>
    </row>
    <row r="270" spans="1:34" ht="12">
      <c r="A270" s="6"/>
      <c r="B270" s="6"/>
      <c r="C270" s="6"/>
      <c r="D270" s="17"/>
      <c r="E270" s="6"/>
      <c r="AE270" s="5"/>
      <c r="AF270" s="4"/>
      <c r="AG270" s="4"/>
      <c r="AH270" s="4"/>
    </row>
    <row r="271" spans="1:34" ht="12">
      <c r="A271" s="6"/>
      <c r="B271" s="6"/>
      <c r="C271" s="6"/>
      <c r="D271" s="17"/>
      <c r="E271" s="6"/>
      <c r="AE271" s="5"/>
      <c r="AF271" s="4"/>
      <c r="AG271" s="4"/>
      <c r="AH271" s="4"/>
    </row>
    <row r="272" spans="1:5" ht="12">
      <c r="A272" s="6"/>
      <c r="B272" s="6"/>
      <c r="C272" s="6"/>
      <c r="D272" s="17"/>
      <c r="E272" s="6"/>
    </row>
    <row r="273" spans="1:34" ht="12">
      <c r="A273" s="6"/>
      <c r="B273" s="6"/>
      <c r="C273" s="6"/>
      <c r="D273" s="17"/>
      <c r="E273" s="6"/>
      <c r="AE273" s="5"/>
      <c r="AF273" s="4"/>
      <c r="AG273" s="4"/>
      <c r="AH273" s="4"/>
    </row>
    <row r="274" spans="1:34" ht="12">
      <c r="A274" s="6"/>
      <c r="B274" s="6"/>
      <c r="C274" s="6"/>
      <c r="D274" s="17"/>
      <c r="E274" s="6"/>
      <c r="AE274" s="5"/>
      <c r="AF274" s="4"/>
      <c r="AG274" s="4"/>
      <c r="AH274" s="4"/>
    </row>
    <row r="275" spans="1:34" ht="12">
      <c r="A275" s="6"/>
      <c r="B275" s="6"/>
      <c r="C275" s="6"/>
      <c r="D275" s="17"/>
      <c r="E275" s="6"/>
      <c r="AE275" s="5"/>
      <c r="AF275" s="4"/>
      <c r="AG275" s="4"/>
      <c r="AH275" s="4"/>
    </row>
    <row r="276" spans="1:34" ht="12">
      <c r="A276" s="6"/>
      <c r="B276" s="6"/>
      <c r="C276" s="6"/>
      <c r="D276" s="17"/>
      <c r="E276" s="6"/>
      <c r="AE276" s="5"/>
      <c r="AF276" s="4"/>
      <c r="AG276" s="4"/>
      <c r="AH276" s="4"/>
    </row>
    <row r="277" spans="1:34" ht="12">
      <c r="A277" s="6"/>
      <c r="B277" s="6"/>
      <c r="C277" s="6"/>
      <c r="D277" s="17"/>
      <c r="E277" s="6"/>
      <c r="AE277" s="5"/>
      <c r="AF277" s="4"/>
      <c r="AG277" s="4"/>
      <c r="AH277" s="4"/>
    </row>
    <row r="278" spans="1:34" ht="12">
      <c r="A278" s="6"/>
      <c r="B278" s="6"/>
      <c r="C278" s="6"/>
      <c r="D278" s="17"/>
      <c r="E278" s="6"/>
      <c r="AE278" s="5"/>
      <c r="AF278" s="4"/>
      <c r="AG278" s="4"/>
      <c r="AH278" s="4"/>
    </row>
    <row r="279" spans="1:5" ht="12">
      <c r="A279" s="6"/>
      <c r="B279" s="6"/>
      <c r="C279" s="6"/>
      <c r="D279" s="17"/>
      <c r="E279" s="6"/>
    </row>
    <row r="280" spans="1:5" ht="12">
      <c r="A280" s="6"/>
      <c r="B280" s="6"/>
      <c r="C280" s="6"/>
      <c r="D280" s="17"/>
      <c r="E280" s="6"/>
    </row>
    <row r="281" spans="1:5" ht="12">
      <c r="A281" s="6"/>
      <c r="B281" s="6"/>
      <c r="C281" s="6"/>
      <c r="D281" s="17"/>
      <c r="E281" s="6"/>
    </row>
    <row r="282" spans="1:5" ht="12">
      <c r="A282" s="6"/>
      <c r="B282" s="6"/>
      <c r="C282" s="6"/>
      <c r="D282" s="17"/>
      <c r="E282" s="6"/>
    </row>
    <row r="283" spans="1:5" ht="12">
      <c r="A283" s="6"/>
      <c r="B283" s="6"/>
      <c r="C283" s="6"/>
      <c r="D283" s="17"/>
      <c r="E283" s="6"/>
    </row>
    <row r="284" spans="1:5" ht="12">
      <c r="A284" s="6"/>
      <c r="B284" s="6"/>
      <c r="C284" s="6"/>
      <c r="D284" s="17"/>
      <c r="E284" s="6"/>
    </row>
    <row r="285" spans="1:5" ht="12">
      <c r="A285" s="6"/>
      <c r="B285" s="6"/>
      <c r="C285" s="6"/>
      <c r="D285" s="17"/>
      <c r="E285" s="6"/>
    </row>
    <row r="286" spans="1:5" ht="12">
      <c r="A286" s="6"/>
      <c r="B286" s="6"/>
      <c r="C286" s="6"/>
      <c r="D286" s="17"/>
      <c r="E286" s="6"/>
    </row>
    <row r="287" spans="1:5" ht="12">
      <c r="A287" s="6"/>
      <c r="B287" s="6"/>
      <c r="C287" s="6"/>
      <c r="D287" s="17"/>
      <c r="E287" s="6"/>
    </row>
    <row r="288" spans="1:5" ht="12">
      <c r="A288" s="6"/>
      <c r="B288" s="6"/>
      <c r="C288" s="6"/>
      <c r="D288" s="17"/>
      <c r="E288" s="6"/>
    </row>
    <row r="289" spans="1:5" ht="12">
      <c r="A289" s="6"/>
      <c r="B289" s="6"/>
      <c r="C289" s="6"/>
      <c r="D289" s="17"/>
      <c r="E289" s="6"/>
    </row>
    <row r="290" spans="1:34" ht="12">
      <c r="A290" s="6"/>
      <c r="B290" s="6"/>
      <c r="C290" s="6"/>
      <c r="D290" s="17"/>
      <c r="E290" s="6"/>
      <c r="AE290" s="5"/>
      <c r="AF290" s="4"/>
      <c r="AG290" s="4"/>
      <c r="AH290" s="4"/>
    </row>
    <row r="291" spans="1:34" ht="12">
      <c r="A291" s="6"/>
      <c r="B291" s="6"/>
      <c r="C291" s="6"/>
      <c r="D291" s="17"/>
      <c r="E291" s="6"/>
      <c r="AE291" s="5"/>
      <c r="AF291" s="4"/>
      <c r="AG291" s="4"/>
      <c r="AH291" s="4"/>
    </row>
    <row r="292" spans="1:5" ht="12">
      <c r="A292" s="6"/>
      <c r="B292" s="6"/>
      <c r="C292" s="6"/>
      <c r="D292" s="17"/>
      <c r="E292" s="6"/>
    </row>
    <row r="293" spans="1:5" ht="12">
      <c r="A293" s="6"/>
      <c r="B293" s="6"/>
      <c r="C293" s="6"/>
      <c r="D293" s="17"/>
      <c r="E293" s="6"/>
    </row>
    <row r="294" spans="1:5" ht="12">
      <c r="A294" s="6"/>
      <c r="B294" s="6"/>
      <c r="C294" s="6"/>
      <c r="D294" s="17"/>
      <c r="E294" s="6"/>
    </row>
    <row r="295" spans="1:5" ht="12">
      <c r="A295" s="6"/>
      <c r="B295" s="6"/>
      <c r="C295" s="6"/>
      <c r="D295" s="17"/>
      <c r="E295" s="6"/>
    </row>
    <row r="296" spans="1:5" ht="12">
      <c r="A296" s="6"/>
      <c r="B296" s="6"/>
      <c r="C296" s="6"/>
      <c r="D296" s="17"/>
      <c r="E296" s="6"/>
    </row>
    <row r="297" spans="1:5" ht="12">
      <c r="A297" s="6"/>
      <c r="B297" s="6"/>
      <c r="C297" s="6"/>
      <c r="D297" s="17"/>
      <c r="E297" s="6"/>
    </row>
    <row r="298" spans="1:5" ht="12">
      <c r="A298" s="6"/>
      <c r="B298" s="6"/>
      <c r="C298" s="6"/>
      <c r="D298" s="17"/>
      <c r="E298" s="6"/>
    </row>
    <row r="299" spans="1:5" ht="12">
      <c r="A299" s="6"/>
      <c r="B299" s="6"/>
      <c r="C299" s="6"/>
      <c r="D299" s="17"/>
      <c r="E299" s="6"/>
    </row>
    <row r="300" spans="1:5" ht="12">
      <c r="A300" s="6"/>
      <c r="B300" s="6"/>
      <c r="C300" s="6"/>
      <c r="D300" s="17"/>
      <c r="E300" s="6"/>
    </row>
    <row r="301" spans="1:5" ht="12">
      <c r="A301" s="6"/>
      <c r="B301" s="6"/>
      <c r="C301" s="6"/>
      <c r="D301" s="17"/>
      <c r="E301" s="6"/>
    </row>
    <row r="302" spans="1:5" ht="12">
      <c r="A302" s="6"/>
      <c r="B302" s="6"/>
      <c r="C302" s="6"/>
      <c r="D302" s="17"/>
      <c r="E302" s="6"/>
    </row>
    <row r="303" spans="1:5" ht="12">
      <c r="A303" s="6"/>
      <c r="B303" s="6"/>
      <c r="C303" s="6"/>
      <c r="D303" s="17"/>
      <c r="E303" s="6"/>
    </row>
    <row r="304" spans="1:5" ht="12">
      <c r="A304" s="6"/>
      <c r="B304" s="6"/>
      <c r="C304" s="6"/>
      <c r="D304" s="17"/>
      <c r="E304" s="6"/>
    </row>
    <row r="305" spans="1:5" ht="12">
      <c r="A305" s="6"/>
      <c r="B305" s="6"/>
      <c r="C305" s="6"/>
      <c r="D305" s="17"/>
      <c r="E305" s="6"/>
    </row>
    <row r="306" spans="1:5" ht="12">
      <c r="A306" s="6"/>
      <c r="B306" s="6"/>
      <c r="C306" s="6"/>
      <c r="D306" s="17"/>
      <c r="E306" s="6"/>
    </row>
    <row r="307" spans="1:5" ht="12">
      <c r="A307" s="6"/>
      <c r="B307" s="6"/>
      <c r="C307" s="6"/>
      <c r="D307" s="17"/>
      <c r="E307" s="6"/>
    </row>
    <row r="308" spans="1:5" ht="12">
      <c r="A308" s="6"/>
      <c r="B308" s="6"/>
      <c r="C308" s="6"/>
      <c r="D308" s="17"/>
      <c r="E308" s="6"/>
    </row>
    <row r="309" spans="1:5" ht="12">
      <c r="A309" s="6"/>
      <c r="B309" s="6"/>
      <c r="C309" s="6"/>
      <c r="D309" s="17"/>
      <c r="E309" s="6"/>
    </row>
    <row r="310" spans="1:5" ht="12">
      <c r="A310" s="6"/>
      <c r="B310" s="6"/>
      <c r="C310" s="6"/>
      <c r="D310" s="17"/>
      <c r="E310" s="6"/>
    </row>
    <row r="311" spans="1:5" ht="12">
      <c r="A311" s="6"/>
      <c r="B311" s="6"/>
      <c r="C311" s="6"/>
      <c r="D311" s="17"/>
      <c r="E311" s="6"/>
    </row>
    <row r="312" spans="1:5" ht="12">
      <c r="A312" s="6"/>
      <c r="B312" s="6"/>
      <c r="C312" s="6"/>
      <c r="D312" s="17"/>
      <c r="E312" s="6"/>
    </row>
    <row r="313" spans="1:5" ht="12">
      <c r="A313" s="6"/>
      <c r="B313" s="6"/>
      <c r="C313" s="6"/>
      <c r="D313" s="17"/>
      <c r="E313" s="6"/>
    </row>
    <row r="314" spans="1:5" ht="12">
      <c r="A314" s="6"/>
      <c r="B314" s="6"/>
      <c r="C314" s="6"/>
      <c r="D314" s="17"/>
      <c r="E314" s="6"/>
    </row>
    <row r="315" spans="1:5" ht="12">
      <c r="A315" s="6"/>
      <c r="B315" s="6"/>
      <c r="C315" s="6"/>
      <c r="D315" s="17"/>
      <c r="E315" s="6"/>
    </row>
    <row r="316" spans="1:5" ht="12">
      <c r="A316" s="6"/>
      <c r="B316" s="6"/>
      <c r="C316" s="6"/>
      <c r="D316" s="17"/>
      <c r="E316" s="6"/>
    </row>
    <row r="317" spans="1:5" ht="12">
      <c r="A317" s="6"/>
      <c r="B317" s="6"/>
      <c r="C317" s="6"/>
      <c r="D317" s="17"/>
      <c r="E317" s="6"/>
    </row>
    <row r="318" spans="1:44" ht="12">
      <c r="A318" s="6"/>
      <c r="B318" s="6"/>
      <c r="C318" s="6"/>
      <c r="D318" s="17"/>
      <c r="E318" s="6"/>
      <c r="AA318" s="5"/>
      <c r="AB318" s="4"/>
      <c r="AC318" s="4"/>
      <c r="AD318" s="4"/>
      <c r="AO318" s="5"/>
      <c r="AP318" s="4"/>
      <c r="AQ318" s="4"/>
      <c r="AR318" s="5"/>
    </row>
    <row r="319" spans="1:44" ht="12">
      <c r="A319" s="6"/>
      <c r="B319" s="6"/>
      <c r="C319" s="6"/>
      <c r="D319" s="17"/>
      <c r="E319" s="6"/>
      <c r="AA319" s="5"/>
      <c r="AB319" s="4"/>
      <c r="AC319" s="4"/>
      <c r="AD319" s="4"/>
      <c r="AO319" s="5"/>
      <c r="AP319" s="4"/>
      <c r="AQ319" s="4"/>
      <c r="AR319" s="5"/>
    </row>
    <row r="320" spans="1:5" ht="12">
      <c r="A320" s="6"/>
      <c r="B320" s="6"/>
      <c r="C320" s="6"/>
      <c r="D320" s="17"/>
      <c r="E320" s="6"/>
    </row>
    <row r="321" spans="1:44" ht="12">
      <c r="A321" s="6"/>
      <c r="B321" s="6"/>
      <c r="C321" s="6"/>
      <c r="D321" s="17"/>
      <c r="E321" s="6"/>
      <c r="AA321" s="5"/>
      <c r="AB321" s="4"/>
      <c r="AC321" s="4"/>
      <c r="AD321" s="4"/>
      <c r="AO321" s="5"/>
      <c r="AP321" s="4"/>
      <c r="AQ321" s="4"/>
      <c r="AR321" s="5"/>
    </row>
    <row r="322" spans="1:44" ht="12">
      <c r="A322" s="6"/>
      <c r="B322" s="6"/>
      <c r="C322" s="6"/>
      <c r="D322" s="17"/>
      <c r="E322" s="6"/>
      <c r="AA322" s="5"/>
      <c r="AB322" s="4"/>
      <c r="AC322" s="4"/>
      <c r="AD322" s="4"/>
      <c r="AO322" s="5"/>
      <c r="AP322" s="4"/>
      <c r="AQ322" s="4"/>
      <c r="AR322" s="5"/>
    </row>
    <row r="323" spans="1:44" ht="12">
      <c r="A323" s="6"/>
      <c r="B323" s="6"/>
      <c r="C323" s="6"/>
      <c r="D323" s="17"/>
      <c r="E323" s="6"/>
      <c r="AA323" s="5"/>
      <c r="AB323" s="4"/>
      <c r="AC323" s="4"/>
      <c r="AD323" s="4"/>
      <c r="AO323" s="5"/>
      <c r="AP323" s="4"/>
      <c r="AQ323" s="4"/>
      <c r="AR323" s="5"/>
    </row>
    <row r="324" spans="1:30" ht="12">
      <c r="A324" s="6"/>
      <c r="B324" s="6"/>
      <c r="C324" s="6"/>
      <c r="D324" s="17"/>
      <c r="E324" s="6"/>
      <c r="AA324" s="5"/>
      <c r="AB324" s="4"/>
      <c r="AC324" s="4"/>
      <c r="AD324" s="4"/>
    </row>
    <row r="325" spans="1:30" ht="12">
      <c r="A325" s="6"/>
      <c r="B325" s="6"/>
      <c r="C325" s="6"/>
      <c r="D325" s="17"/>
      <c r="E325" s="6"/>
      <c r="AA325" s="5"/>
      <c r="AB325" s="4"/>
      <c r="AC325" s="4"/>
      <c r="AD325" s="4"/>
    </row>
    <row r="326" spans="1:30" ht="12">
      <c r="A326" s="6"/>
      <c r="B326" s="6"/>
      <c r="C326" s="6"/>
      <c r="D326" s="17"/>
      <c r="E326" s="6"/>
      <c r="AA326" s="5"/>
      <c r="AB326" s="4"/>
      <c r="AC326" s="4"/>
      <c r="AD326" s="4"/>
    </row>
    <row r="327" spans="1:6" ht="12">
      <c r="A327" s="6"/>
      <c r="B327" s="6"/>
      <c r="C327" s="6"/>
      <c r="D327" s="17"/>
      <c r="E327" s="6"/>
      <c r="F327" s="22"/>
    </row>
    <row r="328" spans="1:5" ht="12">
      <c r="A328" s="6"/>
      <c r="B328" s="6"/>
      <c r="C328" s="6"/>
      <c r="D328" s="17"/>
      <c r="E328" s="6"/>
    </row>
    <row r="329" spans="1:5" ht="12">
      <c r="A329" s="6"/>
      <c r="B329" s="6"/>
      <c r="C329" s="6"/>
      <c r="D329" s="17"/>
      <c r="E329" s="6"/>
    </row>
    <row r="330" spans="1:5" ht="12">
      <c r="A330" s="6"/>
      <c r="B330" s="6"/>
      <c r="C330" s="6"/>
      <c r="D330" s="17"/>
      <c r="E330" s="6"/>
    </row>
    <row r="331" spans="1:5" ht="12">
      <c r="A331" s="6"/>
      <c r="B331" s="6"/>
      <c r="C331" s="6"/>
      <c r="D331" s="17"/>
      <c r="E331" s="6"/>
    </row>
    <row r="332" spans="1:5" ht="12">
      <c r="A332" s="6"/>
      <c r="B332" s="6"/>
      <c r="C332" s="6"/>
      <c r="D332" s="17"/>
      <c r="E332" s="6"/>
    </row>
    <row r="333" spans="1:5" ht="12">
      <c r="A333" s="6"/>
      <c r="B333" s="6"/>
      <c r="C333" s="6"/>
      <c r="D333" s="17"/>
      <c r="E333" s="6"/>
    </row>
    <row r="334" spans="1:5" ht="12">
      <c r="A334" s="6"/>
      <c r="B334" s="6"/>
      <c r="C334" s="6"/>
      <c r="D334" s="17"/>
      <c r="E334" s="6"/>
    </row>
    <row r="335" spans="1:5" ht="12">
      <c r="A335" s="6"/>
      <c r="B335" s="6"/>
      <c r="C335" s="6"/>
      <c r="D335" s="17"/>
      <c r="E335" s="6"/>
    </row>
    <row r="336" spans="1:5" ht="12">
      <c r="A336" s="6"/>
      <c r="B336" s="6"/>
      <c r="C336" s="6"/>
      <c r="D336" s="17"/>
      <c r="E336" s="6"/>
    </row>
    <row r="337" spans="1:5" ht="12">
      <c r="A337" s="6"/>
      <c r="B337" s="6"/>
      <c r="C337" s="6"/>
      <c r="D337" s="17"/>
      <c r="E337" s="6"/>
    </row>
    <row r="338" spans="1:30" ht="12">
      <c r="A338" s="6"/>
      <c r="B338" s="6"/>
      <c r="C338" s="6"/>
      <c r="D338" s="17"/>
      <c r="E338" s="6"/>
      <c r="AA338" s="5"/>
      <c r="AB338" s="4"/>
      <c r="AC338" s="4"/>
      <c r="AD338" s="4"/>
    </row>
    <row r="339" spans="1:30" ht="12">
      <c r="A339" s="6"/>
      <c r="B339" s="6"/>
      <c r="C339" s="6"/>
      <c r="D339" s="17"/>
      <c r="E339" s="6"/>
      <c r="AA339" s="5"/>
      <c r="AB339" s="4"/>
      <c r="AC339" s="4"/>
      <c r="AD339" s="4"/>
    </row>
    <row r="340" spans="1:30" ht="12">
      <c r="A340" s="6"/>
      <c r="B340" s="6"/>
      <c r="C340" s="6"/>
      <c r="D340" s="17"/>
      <c r="E340" s="6"/>
      <c r="AA340" s="5"/>
      <c r="AB340" s="4"/>
      <c r="AC340" s="4"/>
      <c r="AD340" s="4"/>
    </row>
    <row r="341" spans="1:44" ht="12">
      <c r="A341" s="6"/>
      <c r="B341" s="6"/>
      <c r="C341" s="6"/>
      <c r="D341" s="17"/>
      <c r="E341" s="6"/>
      <c r="AA341" s="5"/>
      <c r="AB341" s="4"/>
      <c r="AC341" s="4"/>
      <c r="AD341" s="4"/>
      <c r="AO341" s="5"/>
      <c r="AP341" s="4"/>
      <c r="AQ341" s="4"/>
      <c r="AR341" s="5"/>
    </row>
    <row r="342" spans="1:44" ht="12">
      <c r="A342" s="6"/>
      <c r="B342" s="6"/>
      <c r="C342" s="6"/>
      <c r="D342" s="17"/>
      <c r="E342" s="6"/>
      <c r="AA342" s="5"/>
      <c r="AB342" s="4"/>
      <c r="AC342" s="4"/>
      <c r="AD342" s="4"/>
      <c r="AO342" s="5"/>
      <c r="AP342" s="4"/>
      <c r="AQ342" s="4"/>
      <c r="AR342" s="5"/>
    </row>
    <row r="343" spans="1:30" ht="12">
      <c r="A343" s="6"/>
      <c r="B343" s="6"/>
      <c r="C343" s="6"/>
      <c r="D343" s="17"/>
      <c r="E343" s="6"/>
      <c r="AA343" s="5"/>
      <c r="AB343" s="4"/>
      <c r="AC343" s="4"/>
      <c r="AD343" s="4"/>
    </row>
    <row r="344" spans="1:44" ht="12">
      <c r="A344" s="6"/>
      <c r="B344" s="6"/>
      <c r="C344" s="6"/>
      <c r="D344" s="17"/>
      <c r="E344" s="6"/>
      <c r="AO344" s="5"/>
      <c r="AP344" s="4"/>
      <c r="AQ344" s="4"/>
      <c r="AR344" s="5"/>
    </row>
    <row r="345" spans="1:44" ht="12">
      <c r="A345" s="6"/>
      <c r="B345" s="6"/>
      <c r="C345" s="6"/>
      <c r="D345" s="17"/>
      <c r="E345" s="6"/>
      <c r="AA345" s="5"/>
      <c r="AB345" s="4"/>
      <c r="AC345" s="4"/>
      <c r="AD345" s="4"/>
      <c r="AO345" s="5"/>
      <c r="AP345" s="4"/>
      <c r="AQ345" s="4"/>
      <c r="AR345" s="5"/>
    </row>
    <row r="346" spans="1:44" ht="12">
      <c r="A346" s="6"/>
      <c r="B346" s="6"/>
      <c r="C346" s="6"/>
      <c r="D346" s="17"/>
      <c r="E346" s="6"/>
      <c r="AA346" s="5"/>
      <c r="AB346" s="4"/>
      <c r="AC346" s="4"/>
      <c r="AD346" s="4"/>
      <c r="AO346" s="5"/>
      <c r="AP346" s="4"/>
      <c r="AQ346" s="4"/>
      <c r="AR346" s="5"/>
    </row>
    <row r="347" spans="1:44" ht="12">
      <c r="A347" s="6"/>
      <c r="B347" s="6"/>
      <c r="C347" s="6"/>
      <c r="D347" s="17"/>
      <c r="E347" s="6"/>
      <c r="AA347" s="5"/>
      <c r="AB347" s="4"/>
      <c r="AC347" s="4"/>
      <c r="AD347" s="4"/>
      <c r="AO347" s="5"/>
      <c r="AP347" s="4"/>
      <c r="AQ347" s="4"/>
      <c r="AR347" s="5"/>
    </row>
    <row r="348" spans="1:44" ht="12">
      <c r="A348" s="6"/>
      <c r="B348" s="6"/>
      <c r="C348" s="6"/>
      <c r="D348" s="17"/>
      <c r="E348" s="6"/>
      <c r="AA348" s="5"/>
      <c r="AB348" s="4"/>
      <c r="AC348" s="4"/>
      <c r="AD348" s="4"/>
      <c r="AO348" s="5"/>
      <c r="AP348" s="4"/>
      <c r="AQ348" s="4"/>
      <c r="AR348" s="5"/>
    </row>
    <row r="349" spans="1:44" ht="12">
      <c r="A349" s="6"/>
      <c r="B349" s="6"/>
      <c r="C349" s="6"/>
      <c r="D349" s="17"/>
      <c r="E349" s="6"/>
      <c r="AA349" s="5"/>
      <c r="AB349" s="4"/>
      <c r="AC349" s="4"/>
      <c r="AD349" s="4"/>
      <c r="AO349" s="5"/>
      <c r="AP349" s="4"/>
      <c r="AQ349" s="4"/>
      <c r="AR349" s="5"/>
    </row>
    <row r="350" spans="1:30" ht="12">
      <c r="A350" s="6"/>
      <c r="B350" s="6"/>
      <c r="C350" s="6"/>
      <c r="D350" s="17"/>
      <c r="E350" s="6"/>
      <c r="AA350" s="5"/>
      <c r="AB350" s="4"/>
      <c r="AC350" s="4"/>
      <c r="AD350" s="4"/>
    </row>
    <row r="351" spans="1:5" ht="12">
      <c r="A351" s="6"/>
      <c r="B351" s="6"/>
      <c r="C351" s="6"/>
      <c r="D351" s="17"/>
      <c r="E351" s="6"/>
    </row>
    <row r="352" spans="1:5" ht="12">
      <c r="A352" s="6"/>
      <c r="B352" s="6"/>
      <c r="C352" s="6"/>
      <c r="D352" s="17"/>
      <c r="E352" s="6"/>
    </row>
    <row r="353" spans="1:5" ht="12">
      <c r="A353" s="6"/>
      <c r="B353" s="6"/>
      <c r="C353" s="6"/>
      <c r="D353" s="17"/>
      <c r="E353" s="6"/>
    </row>
    <row r="354" spans="1:5" ht="12">
      <c r="A354" s="6"/>
      <c r="B354" s="6"/>
      <c r="C354" s="6"/>
      <c r="D354" s="17"/>
      <c r="E354" s="6"/>
    </row>
    <row r="355" spans="1:5" ht="12">
      <c r="A355" s="6"/>
      <c r="B355" s="6"/>
      <c r="C355" s="6"/>
      <c r="D355" s="17"/>
      <c r="E355" s="6"/>
    </row>
    <row r="356" spans="1:5" ht="12">
      <c r="A356" s="6"/>
      <c r="B356" s="6"/>
      <c r="C356" s="6"/>
      <c r="D356" s="17"/>
      <c r="E356" s="6"/>
    </row>
    <row r="357" spans="1:5" ht="12">
      <c r="A357" s="6"/>
      <c r="B357" s="6"/>
      <c r="C357" s="6"/>
      <c r="D357" s="17"/>
      <c r="E357" s="6"/>
    </row>
    <row r="358" spans="1:5" ht="12">
      <c r="A358" s="6"/>
      <c r="B358" s="6"/>
      <c r="C358" s="6"/>
      <c r="D358" s="17"/>
      <c r="E358" s="6"/>
    </row>
    <row r="359" spans="1:5" ht="12">
      <c r="A359" s="6"/>
      <c r="B359" s="6"/>
      <c r="C359" s="6"/>
      <c r="D359" s="17"/>
      <c r="E359" s="6"/>
    </row>
    <row r="360" spans="1:5" ht="12">
      <c r="A360" s="6"/>
      <c r="B360" s="6"/>
      <c r="C360" s="6"/>
      <c r="D360" s="17"/>
      <c r="E360" s="6"/>
    </row>
    <row r="361" spans="1:44" ht="12">
      <c r="A361" s="6"/>
      <c r="B361" s="6"/>
      <c r="C361" s="6"/>
      <c r="D361" s="17"/>
      <c r="E361" s="6"/>
      <c r="AO361" s="5"/>
      <c r="AP361" s="4"/>
      <c r="AQ361" s="4"/>
      <c r="AR361" s="5"/>
    </row>
    <row r="362" spans="1:44" ht="12">
      <c r="A362" s="6"/>
      <c r="B362" s="6"/>
      <c r="C362" s="6"/>
      <c r="D362" s="17"/>
      <c r="E362" s="6"/>
      <c r="AO362" s="5"/>
      <c r="AP362" s="4"/>
      <c r="AQ362" s="4"/>
      <c r="AR362" s="5"/>
    </row>
    <row r="363" spans="1:44" ht="12">
      <c r="A363" s="6"/>
      <c r="B363" s="6"/>
      <c r="C363" s="6"/>
      <c r="D363" s="17"/>
      <c r="E363" s="6"/>
      <c r="AO363" s="5"/>
      <c r="AP363" s="4"/>
      <c r="AQ363" s="4"/>
      <c r="AR363" s="5"/>
    </row>
    <row r="364" spans="1:44" ht="12">
      <c r="A364" s="6"/>
      <c r="B364" s="6"/>
      <c r="C364" s="6"/>
      <c r="D364" s="17"/>
      <c r="E364" s="6"/>
      <c r="AO364" s="5"/>
      <c r="AP364" s="4"/>
      <c r="AQ364" s="4"/>
      <c r="AR364" s="5"/>
    </row>
    <row r="365" spans="1:46" ht="12">
      <c r="A365" s="6"/>
      <c r="B365" s="6"/>
      <c r="C365" s="6"/>
      <c r="D365" s="17"/>
      <c r="E365" s="6"/>
      <c r="AO365" s="5"/>
      <c r="AP365" s="4"/>
      <c r="AQ365" s="4"/>
      <c r="AR365" s="5"/>
      <c r="AS365" s="4"/>
      <c r="AT365" s="4"/>
    </row>
    <row r="366" spans="1:61" ht="12">
      <c r="A366" s="6"/>
      <c r="B366" s="6"/>
      <c r="C366" s="6"/>
      <c r="D366" s="17"/>
      <c r="E366" s="6"/>
      <c r="AE366" s="5"/>
      <c r="AF366" s="4"/>
      <c r="AG366" s="4"/>
      <c r="AH366" s="4"/>
      <c r="AI366" s="5"/>
      <c r="AJ366" s="4"/>
      <c r="AK366" s="4"/>
      <c r="AL366" s="5"/>
      <c r="AM366" s="4"/>
      <c r="AN366" s="4"/>
      <c r="AO366" s="5"/>
      <c r="AP366" s="4"/>
      <c r="AQ366" s="4"/>
      <c r="AR366" s="5"/>
      <c r="AS366" s="4"/>
      <c r="AT366" s="4"/>
      <c r="AU366" s="5"/>
      <c r="AV366" s="4"/>
      <c r="AW366" s="4"/>
      <c r="AX366" s="5"/>
      <c r="AY366" s="4"/>
      <c r="AZ366" s="4"/>
      <c r="BA366" s="5"/>
      <c r="BB366" s="4"/>
      <c r="BC366" s="4"/>
      <c r="BD366" s="5"/>
      <c r="BE366" s="4"/>
      <c r="BF366" s="4"/>
      <c r="BG366" s="5"/>
      <c r="BH366" s="4"/>
      <c r="BI366" s="4"/>
    </row>
    <row r="367" spans="4:59" s="4" customFormat="1" ht="12">
      <c r="D367" s="5"/>
      <c r="F367" s="5"/>
      <c r="G367" s="6"/>
      <c r="H367" s="17"/>
      <c r="I367" s="6"/>
      <c r="J367" s="17"/>
      <c r="K367" s="6"/>
      <c r="L367" s="6"/>
      <c r="M367" s="17"/>
      <c r="N367" s="6"/>
      <c r="O367" s="6"/>
      <c r="P367" s="17"/>
      <c r="Q367" s="6"/>
      <c r="S367" s="5"/>
      <c r="U367" s="5"/>
      <c r="W367" s="5"/>
      <c r="Y367" s="5"/>
      <c r="AA367" s="17"/>
      <c r="AB367" s="6"/>
      <c r="AC367" s="6"/>
      <c r="AD367" s="6"/>
      <c r="AE367" s="5"/>
      <c r="AI367" s="5"/>
      <c r="AL367" s="5"/>
      <c r="AO367" s="17"/>
      <c r="AP367" s="6"/>
      <c r="AQ367" s="6"/>
      <c r="AR367" s="17"/>
      <c r="AS367" s="6"/>
      <c r="AT367" s="6"/>
      <c r="AU367" s="5"/>
      <c r="AX367" s="5"/>
      <c r="BA367" s="5"/>
      <c r="BD367" s="5"/>
      <c r="BG367" s="5"/>
    </row>
    <row r="368" spans="4:61" s="4" customFormat="1" ht="12">
      <c r="D368" s="5"/>
      <c r="F368" s="5"/>
      <c r="G368" s="6"/>
      <c r="H368" s="17"/>
      <c r="I368" s="6"/>
      <c r="J368" s="17"/>
      <c r="K368" s="6"/>
      <c r="L368" s="6"/>
      <c r="M368" s="17"/>
      <c r="N368" s="6"/>
      <c r="O368" s="6"/>
      <c r="P368" s="17"/>
      <c r="Q368" s="6"/>
      <c r="S368" s="5"/>
      <c r="U368" s="5"/>
      <c r="W368" s="5"/>
      <c r="Y368" s="5"/>
      <c r="AA368" s="17"/>
      <c r="AB368" s="6"/>
      <c r="AC368" s="6"/>
      <c r="AD368" s="6"/>
      <c r="AE368" s="17"/>
      <c r="AF368" s="6"/>
      <c r="AG368" s="6"/>
      <c r="AH368" s="6"/>
      <c r="AI368" s="17"/>
      <c r="AJ368" s="6"/>
      <c r="AK368" s="6"/>
      <c r="AL368" s="17"/>
      <c r="AM368" s="6"/>
      <c r="AN368" s="6"/>
      <c r="AO368" s="5"/>
      <c r="AR368" s="5"/>
      <c r="AU368" s="17"/>
      <c r="AV368" s="6"/>
      <c r="AW368" s="6"/>
      <c r="AX368" s="17"/>
      <c r="AY368" s="6"/>
      <c r="AZ368" s="6"/>
      <c r="BA368" s="17"/>
      <c r="BB368" s="6"/>
      <c r="BC368" s="6"/>
      <c r="BD368" s="17"/>
      <c r="BE368" s="6"/>
      <c r="BF368" s="6"/>
      <c r="BG368" s="17"/>
      <c r="BH368" s="6"/>
      <c r="BI368" s="6"/>
    </row>
    <row r="369" spans="1:61" ht="12">
      <c r="A369" s="6"/>
      <c r="B369" s="6"/>
      <c r="C369" s="6"/>
      <c r="D369" s="17"/>
      <c r="E369" s="6"/>
      <c r="AE369" s="5"/>
      <c r="AF369" s="4"/>
      <c r="AG369" s="4"/>
      <c r="AH369" s="4"/>
      <c r="AI369" s="5"/>
      <c r="AJ369" s="4"/>
      <c r="AK369" s="4"/>
      <c r="AL369" s="5"/>
      <c r="AM369" s="4"/>
      <c r="AN369" s="4"/>
      <c r="AO369" s="5"/>
      <c r="AP369" s="4"/>
      <c r="AQ369" s="4"/>
      <c r="AR369" s="5"/>
      <c r="AS369" s="4"/>
      <c r="AT369" s="4"/>
      <c r="AU369" s="5"/>
      <c r="AV369" s="4"/>
      <c r="AW369" s="4"/>
      <c r="AX369" s="5"/>
      <c r="AY369" s="4"/>
      <c r="AZ369" s="4"/>
      <c r="BA369" s="5"/>
      <c r="BB369" s="4"/>
      <c r="BC369" s="4"/>
      <c r="BD369" s="5"/>
      <c r="BE369" s="4"/>
      <c r="BF369" s="4"/>
      <c r="BG369" s="5"/>
      <c r="BH369" s="4"/>
      <c r="BI369" s="4"/>
    </row>
    <row r="370" spans="4:59" s="4" customFormat="1" ht="12">
      <c r="D370" s="5"/>
      <c r="F370" s="5"/>
      <c r="G370" s="6"/>
      <c r="H370" s="17"/>
      <c r="I370" s="6"/>
      <c r="J370" s="17"/>
      <c r="K370" s="6"/>
      <c r="L370" s="6"/>
      <c r="M370" s="17"/>
      <c r="N370" s="6"/>
      <c r="O370" s="6"/>
      <c r="P370" s="17"/>
      <c r="Q370" s="6"/>
      <c r="S370" s="5"/>
      <c r="U370" s="5"/>
      <c r="W370" s="5"/>
      <c r="Y370" s="5"/>
      <c r="AA370" s="17"/>
      <c r="AB370" s="6"/>
      <c r="AC370" s="6"/>
      <c r="AD370" s="6"/>
      <c r="AE370" s="5"/>
      <c r="AI370" s="5"/>
      <c r="AL370" s="5"/>
      <c r="AO370" s="5"/>
      <c r="AR370" s="5"/>
      <c r="AU370" s="5"/>
      <c r="AX370" s="5"/>
      <c r="BA370" s="5"/>
      <c r="BD370" s="5"/>
      <c r="BG370" s="5"/>
    </row>
    <row r="371" spans="4:59" s="4" customFormat="1" ht="12">
      <c r="D371" s="5"/>
      <c r="F371" s="5"/>
      <c r="G371" s="6"/>
      <c r="H371" s="17"/>
      <c r="I371" s="6"/>
      <c r="J371" s="17"/>
      <c r="K371" s="6"/>
      <c r="L371" s="6"/>
      <c r="M371" s="17"/>
      <c r="N371" s="6"/>
      <c r="O371" s="6"/>
      <c r="P371" s="17"/>
      <c r="Q371" s="6"/>
      <c r="S371" s="5"/>
      <c r="U371" s="5"/>
      <c r="W371" s="5"/>
      <c r="Y371" s="5"/>
      <c r="AA371" s="17"/>
      <c r="AB371" s="6"/>
      <c r="AC371" s="6"/>
      <c r="AD371" s="6"/>
      <c r="AE371" s="5"/>
      <c r="AI371" s="5"/>
      <c r="AL371" s="5"/>
      <c r="AO371" s="5"/>
      <c r="AR371" s="5"/>
      <c r="AU371" s="5"/>
      <c r="AX371" s="5"/>
      <c r="BA371" s="5"/>
      <c r="BD371" s="5"/>
      <c r="BG371" s="5"/>
    </row>
    <row r="372" spans="4:59" s="4" customFormat="1" ht="12">
      <c r="D372" s="5"/>
      <c r="F372" s="5"/>
      <c r="G372" s="6"/>
      <c r="H372" s="17"/>
      <c r="I372" s="6"/>
      <c r="J372" s="17"/>
      <c r="K372" s="6"/>
      <c r="L372" s="6"/>
      <c r="M372" s="17"/>
      <c r="N372" s="6"/>
      <c r="O372" s="6"/>
      <c r="P372" s="17"/>
      <c r="Q372" s="6"/>
      <c r="S372" s="5"/>
      <c r="U372" s="5"/>
      <c r="W372" s="5"/>
      <c r="Y372" s="5"/>
      <c r="AA372" s="17"/>
      <c r="AB372" s="6"/>
      <c r="AC372" s="6"/>
      <c r="AD372" s="6"/>
      <c r="AE372" s="5"/>
      <c r="AI372" s="5"/>
      <c r="AL372" s="5"/>
      <c r="AO372" s="5"/>
      <c r="AR372" s="5"/>
      <c r="AU372" s="5"/>
      <c r="AX372" s="5"/>
      <c r="BA372" s="5"/>
      <c r="BD372" s="5"/>
      <c r="BG372" s="5"/>
    </row>
    <row r="373" spans="4:59" s="4" customFormat="1" ht="12">
      <c r="D373" s="5"/>
      <c r="F373" s="5"/>
      <c r="G373" s="6"/>
      <c r="H373" s="17"/>
      <c r="I373" s="6"/>
      <c r="J373" s="17"/>
      <c r="K373" s="6"/>
      <c r="L373" s="6"/>
      <c r="M373" s="17"/>
      <c r="N373" s="6"/>
      <c r="O373" s="6"/>
      <c r="P373" s="17"/>
      <c r="Q373" s="6"/>
      <c r="S373" s="5"/>
      <c r="U373" s="5"/>
      <c r="W373" s="5"/>
      <c r="Y373" s="5"/>
      <c r="AA373" s="17"/>
      <c r="AB373" s="6"/>
      <c r="AC373" s="6"/>
      <c r="AD373" s="6"/>
      <c r="AE373" s="5"/>
      <c r="AI373" s="5"/>
      <c r="AL373" s="5"/>
      <c r="AO373" s="5"/>
      <c r="AR373" s="5"/>
      <c r="AU373" s="5"/>
      <c r="AX373" s="5"/>
      <c r="BA373" s="5"/>
      <c r="BD373" s="5"/>
      <c r="BG373" s="5"/>
    </row>
    <row r="374" spans="4:59" s="4" customFormat="1" ht="12">
      <c r="D374" s="5"/>
      <c r="F374" s="5"/>
      <c r="G374" s="6"/>
      <c r="H374" s="17"/>
      <c r="I374" s="6"/>
      <c r="J374" s="17"/>
      <c r="K374" s="6"/>
      <c r="L374" s="6"/>
      <c r="M374" s="17"/>
      <c r="N374" s="6"/>
      <c r="O374" s="6"/>
      <c r="P374" s="17"/>
      <c r="Q374" s="6"/>
      <c r="S374" s="5"/>
      <c r="U374" s="5"/>
      <c r="W374" s="5"/>
      <c r="Y374" s="5"/>
      <c r="AA374" s="17"/>
      <c r="AB374" s="6"/>
      <c r="AC374" s="6"/>
      <c r="AD374" s="6"/>
      <c r="AE374" s="5"/>
      <c r="AI374" s="5"/>
      <c r="AL374" s="5"/>
      <c r="AO374" s="17"/>
      <c r="AP374" s="6"/>
      <c r="AQ374" s="6"/>
      <c r="AR374" s="17"/>
      <c r="AS374" s="6"/>
      <c r="AT374" s="6"/>
      <c r="AU374" s="5"/>
      <c r="AX374" s="5"/>
      <c r="BA374" s="5"/>
      <c r="BD374" s="5"/>
      <c r="BG374" s="5"/>
    </row>
    <row r="375" spans="4:61" s="4" customFormat="1" ht="12">
      <c r="D375" s="5"/>
      <c r="F375" s="5"/>
      <c r="G375" s="6"/>
      <c r="H375" s="17"/>
      <c r="I375" s="6"/>
      <c r="J375" s="17"/>
      <c r="K375" s="6"/>
      <c r="L375" s="6"/>
      <c r="M375" s="17"/>
      <c r="N375" s="6"/>
      <c r="O375" s="6"/>
      <c r="P375" s="17"/>
      <c r="Q375" s="6"/>
      <c r="S375" s="5"/>
      <c r="U375" s="5"/>
      <c r="W375" s="5"/>
      <c r="Y375" s="5"/>
      <c r="AA375" s="17"/>
      <c r="AB375" s="6"/>
      <c r="AC375" s="6"/>
      <c r="AD375" s="6"/>
      <c r="AE375" s="17"/>
      <c r="AF375" s="6"/>
      <c r="AG375" s="6"/>
      <c r="AH375" s="6"/>
      <c r="AI375" s="17"/>
      <c r="AJ375" s="6"/>
      <c r="AK375" s="6"/>
      <c r="AL375" s="17"/>
      <c r="AM375" s="6"/>
      <c r="AN375" s="6"/>
      <c r="AO375" s="17"/>
      <c r="AP375" s="6"/>
      <c r="AQ375" s="6"/>
      <c r="AR375" s="17"/>
      <c r="AS375" s="6"/>
      <c r="AT375" s="6"/>
      <c r="AU375" s="17"/>
      <c r="AV375" s="6"/>
      <c r="AW375" s="6"/>
      <c r="AX375" s="17"/>
      <c r="AY375" s="6"/>
      <c r="AZ375" s="6"/>
      <c r="BA375" s="17"/>
      <c r="BB375" s="6"/>
      <c r="BC375" s="6"/>
      <c r="BD375" s="17"/>
      <c r="BE375" s="6"/>
      <c r="BF375" s="6"/>
      <c r="BG375" s="17"/>
      <c r="BH375" s="6"/>
      <c r="BI375" s="6"/>
    </row>
    <row r="376" spans="1:5" ht="12">
      <c r="A376" s="6"/>
      <c r="B376" s="6"/>
      <c r="C376" s="6"/>
      <c r="D376" s="17"/>
      <c r="E376" s="6"/>
    </row>
    <row r="377" spans="1:5" ht="12">
      <c r="A377" s="6"/>
      <c r="B377" s="6"/>
      <c r="C377" s="6"/>
      <c r="D377" s="17"/>
      <c r="E377" s="6"/>
    </row>
    <row r="378" spans="1:5" ht="12">
      <c r="A378" s="6"/>
      <c r="B378" s="6"/>
      <c r="C378" s="6"/>
      <c r="D378" s="17"/>
      <c r="E378" s="6"/>
    </row>
    <row r="379" spans="1:5" ht="12">
      <c r="A379" s="6"/>
      <c r="B379" s="6"/>
      <c r="C379" s="6"/>
      <c r="D379" s="17"/>
      <c r="E379" s="6"/>
    </row>
    <row r="380" spans="1:5" ht="12">
      <c r="A380" s="6"/>
      <c r="B380" s="6"/>
      <c r="C380" s="6"/>
      <c r="D380" s="17"/>
      <c r="E380" s="6"/>
    </row>
    <row r="381" spans="1:5" ht="12">
      <c r="A381" s="6"/>
      <c r="B381" s="6"/>
      <c r="C381" s="6"/>
      <c r="D381" s="17"/>
      <c r="E381" s="6"/>
    </row>
    <row r="382" spans="1:5" ht="12">
      <c r="A382" s="6"/>
      <c r="B382" s="6"/>
      <c r="C382" s="6"/>
      <c r="D382" s="17"/>
      <c r="E382" s="6"/>
    </row>
    <row r="383" spans="1:5" ht="12">
      <c r="A383" s="6"/>
      <c r="B383" s="6"/>
      <c r="C383" s="6"/>
      <c r="D383" s="17"/>
      <c r="E383" s="6"/>
    </row>
    <row r="384" spans="1:5" ht="12">
      <c r="A384" s="6"/>
      <c r="B384" s="6"/>
      <c r="C384" s="6"/>
      <c r="D384" s="17"/>
      <c r="E384" s="6"/>
    </row>
    <row r="385" spans="1:46" ht="12">
      <c r="A385" s="6"/>
      <c r="B385" s="6"/>
      <c r="C385" s="6"/>
      <c r="D385" s="17"/>
      <c r="E385" s="6"/>
      <c r="AS385" s="4"/>
      <c r="AT385" s="4"/>
    </row>
    <row r="386" spans="1:61" ht="12">
      <c r="A386" s="6"/>
      <c r="B386" s="6"/>
      <c r="C386" s="6"/>
      <c r="D386" s="17"/>
      <c r="E386" s="6"/>
      <c r="AE386" s="5"/>
      <c r="AF386" s="4"/>
      <c r="AG386" s="4"/>
      <c r="AH386" s="4"/>
      <c r="AI386" s="5"/>
      <c r="AJ386" s="4"/>
      <c r="AK386" s="4"/>
      <c r="AL386" s="5"/>
      <c r="AM386" s="4"/>
      <c r="AN386" s="4"/>
      <c r="AS386" s="4"/>
      <c r="AT386" s="4"/>
      <c r="AU386" s="5"/>
      <c r="AV386" s="4"/>
      <c r="AW386" s="4"/>
      <c r="AX386" s="5"/>
      <c r="AY386" s="4"/>
      <c r="AZ386" s="4"/>
      <c r="BA386" s="5"/>
      <c r="BB386" s="4"/>
      <c r="BC386" s="4"/>
      <c r="BD386" s="5"/>
      <c r="BE386" s="4"/>
      <c r="BF386" s="4"/>
      <c r="BG386" s="5"/>
      <c r="BH386" s="4"/>
      <c r="BI386" s="4"/>
    </row>
    <row r="387" spans="4:59" s="4" customFormat="1" ht="12">
      <c r="D387" s="5"/>
      <c r="F387" s="5"/>
      <c r="G387" s="6"/>
      <c r="H387" s="17"/>
      <c r="I387" s="6"/>
      <c r="J387" s="17"/>
      <c r="K387" s="6"/>
      <c r="L387" s="6"/>
      <c r="M387" s="17"/>
      <c r="N387" s="6"/>
      <c r="O387" s="6"/>
      <c r="P387" s="17"/>
      <c r="Q387" s="6"/>
      <c r="S387" s="5"/>
      <c r="U387" s="5"/>
      <c r="W387" s="5"/>
      <c r="Y387" s="5"/>
      <c r="AA387" s="17"/>
      <c r="AB387" s="6"/>
      <c r="AC387" s="6"/>
      <c r="AD387" s="6"/>
      <c r="AE387" s="5"/>
      <c r="AI387" s="5"/>
      <c r="AL387" s="5"/>
      <c r="AO387" s="17"/>
      <c r="AP387" s="6"/>
      <c r="AQ387" s="6"/>
      <c r="AR387" s="17"/>
      <c r="AU387" s="5"/>
      <c r="AX387" s="5"/>
      <c r="BA387" s="5"/>
      <c r="BD387" s="5"/>
      <c r="BG387" s="5"/>
    </row>
    <row r="388" spans="4:59" s="4" customFormat="1" ht="12">
      <c r="D388" s="5"/>
      <c r="F388" s="5"/>
      <c r="G388" s="6"/>
      <c r="H388" s="17"/>
      <c r="I388" s="6"/>
      <c r="J388" s="17"/>
      <c r="K388" s="6"/>
      <c r="L388" s="6"/>
      <c r="M388" s="17"/>
      <c r="N388" s="6"/>
      <c r="O388" s="6"/>
      <c r="P388" s="17"/>
      <c r="Q388" s="6"/>
      <c r="S388" s="5"/>
      <c r="U388" s="5"/>
      <c r="W388" s="5"/>
      <c r="Y388" s="5"/>
      <c r="AA388" s="17"/>
      <c r="AB388" s="6"/>
      <c r="AC388" s="6"/>
      <c r="AD388" s="6"/>
      <c r="AE388" s="5"/>
      <c r="AI388" s="5"/>
      <c r="AL388" s="5"/>
      <c r="AO388" s="17"/>
      <c r="AP388" s="6"/>
      <c r="AQ388" s="6"/>
      <c r="AR388" s="17"/>
      <c r="AU388" s="5"/>
      <c r="AX388" s="5"/>
      <c r="BA388" s="5"/>
      <c r="BD388" s="5"/>
      <c r="BG388" s="5"/>
    </row>
    <row r="389" spans="4:59" s="4" customFormat="1" ht="12">
      <c r="D389" s="5"/>
      <c r="F389" s="5"/>
      <c r="G389" s="6"/>
      <c r="H389" s="17"/>
      <c r="I389" s="6"/>
      <c r="J389" s="17"/>
      <c r="K389" s="6"/>
      <c r="L389" s="6"/>
      <c r="M389" s="17"/>
      <c r="N389" s="6"/>
      <c r="O389" s="6"/>
      <c r="P389" s="17"/>
      <c r="Q389" s="6"/>
      <c r="S389" s="5"/>
      <c r="U389" s="5"/>
      <c r="W389" s="5"/>
      <c r="Y389" s="5"/>
      <c r="AA389" s="17"/>
      <c r="AB389" s="6"/>
      <c r="AC389" s="6"/>
      <c r="AD389" s="6"/>
      <c r="AE389" s="5"/>
      <c r="AI389" s="5"/>
      <c r="AL389" s="5"/>
      <c r="AO389" s="17"/>
      <c r="AP389" s="6"/>
      <c r="AQ389" s="6"/>
      <c r="AR389" s="17"/>
      <c r="AU389" s="5"/>
      <c r="AX389" s="5"/>
      <c r="BA389" s="5"/>
      <c r="BD389" s="5"/>
      <c r="BG389" s="5"/>
    </row>
    <row r="390" spans="4:59" s="4" customFormat="1" ht="12">
      <c r="D390" s="5"/>
      <c r="F390" s="5"/>
      <c r="G390" s="6"/>
      <c r="H390" s="17"/>
      <c r="I390" s="6"/>
      <c r="J390" s="17"/>
      <c r="K390" s="6"/>
      <c r="L390" s="6"/>
      <c r="M390" s="17"/>
      <c r="N390" s="6"/>
      <c r="O390" s="6"/>
      <c r="P390" s="17"/>
      <c r="Q390" s="6"/>
      <c r="S390" s="5"/>
      <c r="U390" s="5"/>
      <c r="W390" s="5"/>
      <c r="Y390" s="5"/>
      <c r="AA390" s="17"/>
      <c r="AB390" s="6"/>
      <c r="AC390" s="6"/>
      <c r="AD390" s="6"/>
      <c r="AE390" s="5"/>
      <c r="AI390" s="5"/>
      <c r="AL390" s="5"/>
      <c r="AO390" s="17"/>
      <c r="AP390" s="6"/>
      <c r="AQ390" s="6"/>
      <c r="AR390" s="17"/>
      <c r="AU390" s="5"/>
      <c r="AX390" s="5"/>
      <c r="BA390" s="5"/>
      <c r="BD390" s="5"/>
      <c r="BG390" s="5"/>
    </row>
    <row r="391" spans="4:59" s="4" customFormat="1" ht="12">
      <c r="D391" s="5"/>
      <c r="F391" s="5"/>
      <c r="G391" s="6"/>
      <c r="H391" s="17"/>
      <c r="I391" s="6"/>
      <c r="J391" s="17"/>
      <c r="K391" s="6"/>
      <c r="L391" s="6"/>
      <c r="M391" s="17"/>
      <c r="N391" s="6"/>
      <c r="O391" s="6"/>
      <c r="P391" s="17"/>
      <c r="Q391" s="6"/>
      <c r="S391" s="5"/>
      <c r="U391" s="5"/>
      <c r="W391" s="5"/>
      <c r="Y391" s="5"/>
      <c r="AA391" s="17"/>
      <c r="AB391" s="6"/>
      <c r="AC391" s="6"/>
      <c r="AD391" s="6"/>
      <c r="AE391" s="5"/>
      <c r="AI391" s="5"/>
      <c r="AL391" s="5"/>
      <c r="AO391" s="17"/>
      <c r="AP391" s="6"/>
      <c r="AQ391" s="6"/>
      <c r="AR391" s="17"/>
      <c r="AS391" s="6"/>
      <c r="AT391" s="6"/>
      <c r="AU391" s="5"/>
      <c r="AX391" s="5"/>
      <c r="BA391" s="5"/>
      <c r="BD391" s="5"/>
      <c r="BG391" s="5"/>
    </row>
    <row r="392" spans="4:61" s="4" customFormat="1" ht="12">
      <c r="D392" s="5"/>
      <c r="F392" s="5"/>
      <c r="G392" s="6"/>
      <c r="H392" s="17"/>
      <c r="I392" s="6"/>
      <c r="J392" s="17"/>
      <c r="K392" s="6"/>
      <c r="L392" s="6"/>
      <c r="M392" s="17"/>
      <c r="N392" s="6"/>
      <c r="O392" s="6"/>
      <c r="P392" s="17"/>
      <c r="Q392" s="6"/>
      <c r="S392" s="5"/>
      <c r="U392" s="5"/>
      <c r="W392" s="5"/>
      <c r="Y392" s="5"/>
      <c r="AA392" s="17"/>
      <c r="AB392" s="6"/>
      <c r="AC392" s="6"/>
      <c r="AD392" s="6"/>
      <c r="AE392" s="17"/>
      <c r="AF392" s="6"/>
      <c r="AG392" s="6"/>
      <c r="AH392" s="6"/>
      <c r="AI392" s="17"/>
      <c r="AJ392" s="6"/>
      <c r="AK392" s="6"/>
      <c r="AL392" s="17"/>
      <c r="AM392" s="6"/>
      <c r="AN392" s="6"/>
      <c r="AO392" s="17"/>
      <c r="AP392" s="6"/>
      <c r="AQ392" s="6"/>
      <c r="AR392" s="17"/>
      <c r="AU392" s="17"/>
      <c r="AV392" s="6"/>
      <c r="AW392" s="6"/>
      <c r="AX392" s="17"/>
      <c r="AY392" s="6"/>
      <c r="AZ392" s="6"/>
      <c r="BA392" s="17"/>
      <c r="BB392" s="6"/>
      <c r="BC392" s="6"/>
      <c r="BD392" s="17"/>
      <c r="BE392" s="6"/>
      <c r="BF392" s="6"/>
      <c r="BG392" s="17"/>
      <c r="BH392" s="6"/>
      <c r="BI392" s="6"/>
    </row>
    <row r="393" spans="1:61" ht="12">
      <c r="A393" s="6"/>
      <c r="B393" s="6"/>
      <c r="C393" s="6"/>
      <c r="D393" s="17"/>
      <c r="E393" s="6"/>
      <c r="AE393" s="5"/>
      <c r="AF393" s="4"/>
      <c r="AG393" s="4"/>
      <c r="AH393" s="4"/>
      <c r="AI393" s="5"/>
      <c r="AJ393" s="4"/>
      <c r="AK393" s="4"/>
      <c r="AL393" s="5"/>
      <c r="AM393" s="4"/>
      <c r="AN393" s="4"/>
      <c r="AS393" s="4"/>
      <c r="AT393" s="4"/>
      <c r="AU393" s="5"/>
      <c r="AV393" s="4"/>
      <c r="AW393" s="4"/>
      <c r="AX393" s="5"/>
      <c r="AY393" s="4"/>
      <c r="AZ393" s="4"/>
      <c r="BA393" s="5"/>
      <c r="BB393" s="4"/>
      <c r="BC393" s="4"/>
      <c r="BD393" s="5"/>
      <c r="BE393" s="4"/>
      <c r="BF393" s="4"/>
      <c r="BG393" s="5"/>
      <c r="BH393" s="4"/>
      <c r="BI393" s="4"/>
    </row>
    <row r="394" spans="4:59" s="4" customFormat="1" ht="12">
      <c r="D394" s="5"/>
      <c r="F394" s="5"/>
      <c r="G394" s="6"/>
      <c r="H394" s="17"/>
      <c r="I394" s="6"/>
      <c r="J394" s="17"/>
      <c r="K394" s="6"/>
      <c r="L394" s="6"/>
      <c r="M394" s="17"/>
      <c r="N394" s="6"/>
      <c r="O394" s="6"/>
      <c r="P394" s="17"/>
      <c r="Q394" s="6"/>
      <c r="S394" s="5"/>
      <c r="U394" s="5"/>
      <c r="W394" s="5"/>
      <c r="Y394" s="5"/>
      <c r="AA394" s="17"/>
      <c r="AB394" s="6"/>
      <c r="AC394" s="6"/>
      <c r="AD394" s="6"/>
      <c r="AE394" s="5"/>
      <c r="AI394" s="5"/>
      <c r="AL394" s="5"/>
      <c r="AO394" s="17"/>
      <c r="AP394" s="6"/>
      <c r="AQ394" s="6"/>
      <c r="AR394" s="17"/>
      <c r="AU394" s="5"/>
      <c r="AX394" s="5"/>
      <c r="BA394" s="5"/>
      <c r="BD394" s="5"/>
      <c r="BG394" s="5"/>
    </row>
    <row r="395" spans="4:59" s="4" customFormat="1" ht="12">
      <c r="D395" s="5"/>
      <c r="F395" s="5"/>
      <c r="G395" s="6"/>
      <c r="H395" s="17"/>
      <c r="I395" s="6"/>
      <c r="J395" s="17"/>
      <c r="K395" s="6"/>
      <c r="L395" s="6"/>
      <c r="M395" s="17"/>
      <c r="N395" s="6"/>
      <c r="O395" s="6"/>
      <c r="P395" s="17"/>
      <c r="Q395" s="6"/>
      <c r="S395" s="5"/>
      <c r="U395" s="5"/>
      <c r="W395" s="5"/>
      <c r="Y395" s="5"/>
      <c r="AA395" s="17"/>
      <c r="AB395" s="6"/>
      <c r="AC395" s="6"/>
      <c r="AD395" s="6"/>
      <c r="AE395" s="5"/>
      <c r="AI395" s="5"/>
      <c r="AL395" s="5"/>
      <c r="AO395" s="17"/>
      <c r="AP395" s="6"/>
      <c r="AQ395" s="6"/>
      <c r="AR395" s="17"/>
      <c r="AU395" s="5"/>
      <c r="AX395" s="5"/>
      <c r="BA395" s="5"/>
      <c r="BD395" s="5"/>
      <c r="BG395" s="5"/>
    </row>
    <row r="396" spans="4:59" s="4" customFormat="1" ht="12">
      <c r="D396" s="5"/>
      <c r="F396" s="5"/>
      <c r="G396" s="6"/>
      <c r="H396" s="17"/>
      <c r="I396" s="6"/>
      <c r="J396" s="17"/>
      <c r="K396" s="6"/>
      <c r="L396" s="6"/>
      <c r="M396" s="17"/>
      <c r="N396" s="6"/>
      <c r="O396" s="6"/>
      <c r="P396" s="17"/>
      <c r="Q396" s="6"/>
      <c r="S396" s="5"/>
      <c r="U396" s="5"/>
      <c r="W396" s="5"/>
      <c r="Y396" s="5"/>
      <c r="AA396" s="17"/>
      <c r="AB396" s="6"/>
      <c r="AC396" s="6"/>
      <c r="AD396" s="6"/>
      <c r="AE396" s="5"/>
      <c r="AI396" s="5"/>
      <c r="AL396" s="5"/>
      <c r="AO396" s="17"/>
      <c r="AP396" s="6"/>
      <c r="AQ396" s="6"/>
      <c r="AR396" s="17"/>
      <c r="AU396" s="5"/>
      <c r="AX396" s="5"/>
      <c r="BA396" s="5"/>
      <c r="BD396" s="5"/>
      <c r="BG396" s="5"/>
    </row>
    <row r="397" spans="4:59" s="4" customFormat="1" ht="12">
      <c r="D397" s="5"/>
      <c r="F397" s="5"/>
      <c r="G397" s="6"/>
      <c r="H397" s="17"/>
      <c r="I397" s="6"/>
      <c r="J397" s="17"/>
      <c r="K397" s="6"/>
      <c r="L397" s="6"/>
      <c r="M397" s="17"/>
      <c r="N397" s="6"/>
      <c r="O397" s="6"/>
      <c r="P397" s="17"/>
      <c r="Q397" s="6"/>
      <c r="S397" s="5"/>
      <c r="U397" s="5"/>
      <c r="W397" s="5"/>
      <c r="Y397" s="5"/>
      <c r="AA397" s="17"/>
      <c r="AB397" s="6"/>
      <c r="AC397" s="6"/>
      <c r="AD397" s="6"/>
      <c r="AE397" s="5"/>
      <c r="AI397" s="5"/>
      <c r="AL397" s="5"/>
      <c r="AO397" s="17"/>
      <c r="AP397" s="6"/>
      <c r="AQ397" s="6"/>
      <c r="AR397" s="17"/>
      <c r="AU397" s="5"/>
      <c r="AX397" s="5"/>
      <c r="BA397" s="5"/>
      <c r="BD397" s="5"/>
      <c r="BG397" s="5"/>
    </row>
    <row r="398" spans="4:59" s="4" customFormat="1" ht="12">
      <c r="D398" s="5"/>
      <c r="F398" s="5"/>
      <c r="G398" s="6"/>
      <c r="H398" s="17"/>
      <c r="I398" s="6"/>
      <c r="J398" s="17"/>
      <c r="K398" s="6"/>
      <c r="L398" s="6"/>
      <c r="M398" s="17"/>
      <c r="N398" s="6"/>
      <c r="O398" s="6"/>
      <c r="P398" s="17"/>
      <c r="Q398" s="6"/>
      <c r="S398" s="5"/>
      <c r="U398" s="5"/>
      <c r="W398" s="5"/>
      <c r="Y398" s="5"/>
      <c r="AA398" s="17"/>
      <c r="AB398" s="6"/>
      <c r="AC398" s="6"/>
      <c r="AD398" s="6"/>
      <c r="AE398" s="5"/>
      <c r="AI398" s="5"/>
      <c r="AL398" s="5"/>
      <c r="AO398" s="17"/>
      <c r="AP398" s="6"/>
      <c r="AQ398" s="6"/>
      <c r="AR398" s="17"/>
      <c r="AS398" s="6"/>
      <c r="AT398" s="6"/>
      <c r="AU398" s="5"/>
      <c r="AX398" s="5"/>
      <c r="BA398" s="5"/>
      <c r="BD398" s="5"/>
      <c r="BG398" s="5"/>
    </row>
    <row r="399" spans="4:61" s="4" customFormat="1" ht="12">
      <c r="D399" s="5"/>
      <c r="F399" s="5"/>
      <c r="G399" s="6"/>
      <c r="H399" s="17"/>
      <c r="I399" s="6"/>
      <c r="J399" s="17"/>
      <c r="K399" s="6"/>
      <c r="L399" s="6"/>
      <c r="M399" s="17"/>
      <c r="N399" s="6"/>
      <c r="O399" s="6"/>
      <c r="P399" s="17"/>
      <c r="Q399" s="6"/>
      <c r="S399" s="5"/>
      <c r="U399" s="5"/>
      <c r="W399" s="5"/>
      <c r="Y399" s="5"/>
      <c r="AA399" s="17"/>
      <c r="AB399" s="6"/>
      <c r="AC399" s="6"/>
      <c r="AD399" s="6"/>
      <c r="AE399" s="17"/>
      <c r="AF399" s="6"/>
      <c r="AG399" s="6"/>
      <c r="AH399" s="6"/>
      <c r="AI399" s="17"/>
      <c r="AJ399" s="6"/>
      <c r="AK399" s="6"/>
      <c r="AL399" s="17"/>
      <c r="AM399" s="6"/>
      <c r="AN399" s="6"/>
      <c r="AO399" s="17"/>
      <c r="AP399" s="6"/>
      <c r="AQ399" s="6"/>
      <c r="AR399" s="17"/>
      <c r="AS399" s="6"/>
      <c r="AT399" s="6"/>
      <c r="AU399" s="17"/>
      <c r="AV399" s="6"/>
      <c r="AW399" s="6"/>
      <c r="AX399" s="17"/>
      <c r="AY399" s="6"/>
      <c r="AZ399" s="6"/>
      <c r="BA399" s="17"/>
      <c r="BB399" s="6"/>
      <c r="BC399" s="6"/>
      <c r="BD399" s="17"/>
      <c r="BE399" s="6"/>
      <c r="BF399" s="6"/>
      <c r="BG399" s="17"/>
      <c r="BH399" s="6"/>
      <c r="BI399" s="6"/>
    </row>
  </sheetData>
  <sheetProtection/>
  <printOptions horizontalCentered="1"/>
  <pageMargins left="0" right="0" top="0.3937007874015748" bottom="0.3937007874015748" header="0.5118110236220472" footer="0.31496062992125984"/>
  <pageSetup horizontalDpi="600" verticalDpi="600" orientation="portrait" paperSize="9" r:id="rId1"/>
  <rowBreaks count="4" manualBreakCount="4">
    <brk id="74" min="3" max="12" man="1"/>
    <brk id="146" min="6" max="15" man="1"/>
    <brk id="218" min="6" max="15" man="1"/>
    <brk id="290" min="6" max="1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I17" sqref="I17"/>
    </sheetView>
  </sheetViews>
  <sheetFormatPr defaultColWidth="9.140625" defaultRowHeight="22.5" customHeight="1"/>
  <cols>
    <col min="1" max="1" width="14.57421875" style="89" customWidth="1"/>
    <col min="2" max="12" width="8.140625" style="89" customWidth="1"/>
    <col min="13" max="16384" width="9.00390625" style="70" customWidth="1"/>
  </cols>
  <sheetData>
    <row r="1" spans="1:12" ht="13.5" customHeight="1">
      <c r="A1" s="194" t="s">
        <v>235</v>
      </c>
      <c r="B1" s="196" t="s">
        <v>132</v>
      </c>
      <c r="C1" s="197" t="s">
        <v>199</v>
      </c>
      <c r="D1" s="198"/>
      <c r="E1" s="198"/>
      <c r="F1" s="198"/>
      <c r="G1" s="199"/>
      <c r="H1" s="197" t="s">
        <v>200</v>
      </c>
      <c r="I1" s="198"/>
      <c r="J1" s="198"/>
      <c r="K1" s="198"/>
      <c r="L1" s="199"/>
    </row>
    <row r="2" spans="1:12" ht="22.5" customHeight="1">
      <c r="A2" s="195"/>
      <c r="B2" s="195"/>
      <c r="C2" s="197"/>
      <c r="D2" s="198"/>
      <c r="E2" s="198"/>
      <c r="F2" s="198"/>
      <c r="G2" s="199"/>
      <c r="H2" s="197"/>
      <c r="I2" s="198"/>
      <c r="J2" s="198"/>
      <c r="K2" s="198"/>
      <c r="L2" s="199"/>
    </row>
    <row r="3" spans="1:12" ht="22.5" customHeight="1">
      <c r="A3" s="195"/>
      <c r="B3" s="195"/>
      <c r="C3" s="197" t="s">
        <v>170</v>
      </c>
      <c r="D3" s="198" t="s">
        <v>171</v>
      </c>
      <c r="E3" s="198" t="s">
        <v>172</v>
      </c>
      <c r="F3" s="198" t="s">
        <v>173</v>
      </c>
      <c r="G3" s="199" t="s">
        <v>176</v>
      </c>
      <c r="H3" s="197" t="s">
        <v>170</v>
      </c>
      <c r="I3" s="198" t="s">
        <v>171</v>
      </c>
      <c r="J3" s="198" t="s">
        <v>172</v>
      </c>
      <c r="K3" s="198" t="s">
        <v>173</v>
      </c>
      <c r="L3" s="199" t="s">
        <v>176</v>
      </c>
    </row>
    <row r="4" spans="1:12" ht="13.5" customHeight="1">
      <c r="A4" s="195"/>
      <c r="B4" s="195"/>
      <c r="C4" s="197"/>
      <c r="D4" s="198"/>
      <c r="E4" s="198"/>
      <c r="F4" s="198"/>
      <c r="G4" s="199"/>
      <c r="H4" s="197"/>
      <c r="I4" s="198"/>
      <c r="J4" s="198"/>
      <c r="K4" s="198"/>
      <c r="L4" s="199"/>
    </row>
    <row r="5" spans="1:12" ht="22.5" customHeight="1">
      <c r="A5" s="74" t="s">
        <v>133</v>
      </c>
      <c r="B5" s="74">
        <v>2</v>
      </c>
      <c r="C5" s="97">
        <v>0.0918918918918919</v>
      </c>
      <c r="D5" s="98">
        <v>0.07462686567164178</v>
      </c>
      <c r="E5" s="98">
        <v>0.06334841628959276</v>
      </c>
      <c r="F5" s="98">
        <v>0</v>
      </c>
      <c r="G5" s="78">
        <v>0.07540983606557378</v>
      </c>
      <c r="H5" s="97">
        <v>0</v>
      </c>
      <c r="I5" s="98">
        <v>0</v>
      </c>
      <c r="J5" s="98">
        <v>0</v>
      </c>
      <c r="K5" s="98">
        <v>0</v>
      </c>
      <c r="L5" s="78">
        <v>0</v>
      </c>
    </row>
    <row r="6" spans="1:12" ht="22.5" customHeight="1">
      <c r="A6" s="79" t="s">
        <v>134</v>
      </c>
      <c r="B6" s="79">
        <v>1</v>
      </c>
      <c r="C6" s="99">
        <v>0.012048192771084338</v>
      </c>
      <c r="D6" s="100">
        <v>0.014084507042253521</v>
      </c>
      <c r="E6" s="100">
        <v>0.014084507042253521</v>
      </c>
      <c r="F6" s="100"/>
      <c r="G6" s="83">
        <v>0.013333333333333334</v>
      </c>
      <c r="H6" s="99">
        <v>0</v>
      </c>
      <c r="I6" s="100">
        <v>0</v>
      </c>
      <c r="J6" s="100">
        <v>0</v>
      </c>
      <c r="K6" s="100"/>
      <c r="L6" s="83">
        <v>0</v>
      </c>
    </row>
    <row r="7" spans="1:12" ht="22.5" customHeight="1">
      <c r="A7" s="79" t="s">
        <v>135</v>
      </c>
      <c r="B7" s="79" t="s">
        <v>227</v>
      </c>
      <c r="C7" s="99"/>
      <c r="D7" s="100"/>
      <c r="E7" s="100"/>
      <c r="F7" s="100"/>
      <c r="G7" s="83"/>
      <c r="H7" s="99"/>
      <c r="I7" s="100"/>
      <c r="J7" s="100"/>
      <c r="K7" s="100"/>
      <c r="L7" s="83"/>
    </row>
    <row r="8" spans="1:12" ht="22.5" customHeight="1">
      <c r="A8" s="79" t="s">
        <v>136</v>
      </c>
      <c r="B8" s="79">
        <v>1</v>
      </c>
      <c r="C8" s="99">
        <v>0</v>
      </c>
      <c r="D8" s="100">
        <v>0</v>
      </c>
      <c r="E8" s="100">
        <v>0</v>
      </c>
      <c r="F8" s="100"/>
      <c r="G8" s="83">
        <v>0</v>
      </c>
      <c r="H8" s="99">
        <v>0</v>
      </c>
      <c r="I8" s="100">
        <v>0</v>
      </c>
      <c r="J8" s="100">
        <v>0</v>
      </c>
      <c r="K8" s="100"/>
      <c r="L8" s="83">
        <v>0</v>
      </c>
    </row>
    <row r="9" spans="1:12" ht="22.5" customHeight="1">
      <c r="A9" s="79" t="s">
        <v>137</v>
      </c>
      <c r="B9" s="79">
        <v>1</v>
      </c>
      <c r="C9" s="99">
        <v>0</v>
      </c>
      <c r="D9" s="100">
        <v>0</v>
      </c>
      <c r="E9" s="100">
        <v>0</v>
      </c>
      <c r="F9" s="100"/>
      <c r="G9" s="83">
        <v>0</v>
      </c>
      <c r="H9" s="99">
        <v>0</v>
      </c>
      <c r="I9" s="100">
        <v>0</v>
      </c>
      <c r="J9" s="100">
        <v>0</v>
      </c>
      <c r="K9" s="100"/>
      <c r="L9" s="83">
        <v>0</v>
      </c>
    </row>
    <row r="10" spans="1:12" ht="22.5" customHeight="1">
      <c r="A10" s="79" t="s">
        <v>138</v>
      </c>
      <c r="B10" s="79" t="s">
        <v>227</v>
      </c>
      <c r="C10" s="99"/>
      <c r="D10" s="100"/>
      <c r="E10" s="100"/>
      <c r="F10" s="100"/>
      <c r="G10" s="83"/>
      <c r="H10" s="99"/>
      <c r="I10" s="100"/>
      <c r="J10" s="100"/>
      <c r="K10" s="100"/>
      <c r="L10" s="83"/>
    </row>
    <row r="11" spans="1:12" ht="22.5" customHeight="1">
      <c r="A11" s="79" t="s">
        <v>139</v>
      </c>
      <c r="B11" s="79">
        <v>2</v>
      </c>
      <c r="C11" s="99">
        <v>0.0020920502092050207</v>
      </c>
      <c r="D11" s="100">
        <v>0.01263157894736842</v>
      </c>
      <c r="E11" s="100">
        <v>0</v>
      </c>
      <c r="F11" s="100"/>
      <c r="G11" s="83">
        <v>0.0048951048951048955</v>
      </c>
      <c r="H11" s="99">
        <v>0</v>
      </c>
      <c r="I11" s="100">
        <v>0.002105263157894737</v>
      </c>
      <c r="J11" s="100">
        <v>0</v>
      </c>
      <c r="K11" s="100"/>
      <c r="L11" s="83">
        <v>0.0006993006993006993</v>
      </c>
    </row>
    <row r="12" spans="1:12" ht="22.5" customHeight="1">
      <c r="A12" s="79" t="s">
        <v>140</v>
      </c>
      <c r="B12" s="79">
        <v>2</v>
      </c>
      <c r="C12" s="99">
        <v>0</v>
      </c>
      <c r="D12" s="100">
        <v>0</v>
      </c>
      <c r="E12" s="100">
        <v>0</v>
      </c>
      <c r="F12" s="100"/>
      <c r="G12" s="83">
        <v>0</v>
      </c>
      <c r="H12" s="99">
        <v>0</v>
      </c>
      <c r="I12" s="100">
        <v>0.005050505050505051</v>
      </c>
      <c r="J12" s="100">
        <v>0</v>
      </c>
      <c r="K12" s="100"/>
      <c r="L12" s="83">
        <v>0.0019342359767891683</v>
      </c>
    </row>
    <row r="13" spans="1:12" ht="22.5" customHeight="1">
      <c r="A13" s="79" t="s">
        <v>141</v>
      </c>
      <c r="B13" s="79">
        <v>1</v>
      </c>
      <c r="C13" s="99">
        <v>0</v>
      </c>
      <c r="D13" s="100">
        <v>0</v>
      </c>
      <c r="E13" s="100">
        <v>0</v>
      </c>
      <c r="F13" s="100"/>
      <c r="G13" s="83">
        <v>0</v>
      </c>
      <c r="H13" s="99">
        <v>0</v>
      </c>
      <c r="I13" s="100">
        <v>0</v>
      </c>
      <c r="J13" s="100">
        <v>0</v>
      </c>
      <c r="K13" s="100"/>
      <c r="L13" s="83">
        <v>0</v>
      </c>
    </row>
    <row r="14" spans="1:12" ht="22.5" customHeight="1">
      <c r="A14" s="79" t="s">
        <v>142</v>
      </c>
      <c r="B14" s="79">
        <v>4</v>
      </c>
      <c r="C14" s="99">
        <v>0</v>
      </c>
      <c r="D14" s="100">
        <v>0.014652014652014652</v>
      </c>
      <c r="E14" s="100">
        <v>0.013793103448275862</v>
      </c>
      <c r="F14" s="100">
        <v>0</v>
      </c>
      <c r="G14" s="83">
        <v>0.009478672985781991</v>
      </c>
      <c r="H14" s="99">
        <v>0.003663003663003663</v>
      </c>
      <c r="I14" s="100">
        <v>0.003663003663003663</v>
      </c>
      <c r="J14" s="100">
        <v>0</v>
      </c>
      <c r="K14" s="100">
        <v>0</v>
      </c>
      <c r="L14" s="83">
        <v>0.002369668246445498</v>
      </c>
    </row>
    <row r="15" spans="1:12" ht="22.5" customHeight="1">
      <c r="A15" s="79" t="s">
        <v>143</v>
      </c>
      <c r="B15" s="79">
        <v>1</v>
      </c>
      <c r="C15" s="99">
        <v>0.12857142857142856</v>
      </c>
      <c r="D15" s="100">
        <v>0.07777777777777778</v>
      </c>
      <c r="E15" s="100">
        <v>0.03225806451612903</v>
      </c>
      <c r="F15" s="100"/>
      <c r="G15" s="83">
        <v>0.08108108108108109</v>
      </c>
      <c r="H15" s="99">
        <v>0</v>
      </c>
      <c r="I15" s="100">
        <v>0</v>
      </c>
      <c r="J15" s="100">
        <v>0</v>
      </c>
      <c r="K15" s="100"/>
      <c r="L15" s="83">
        <v>0</v>
      </c>
    </row>
    <row r="16" spans="1:12" ht="22.5" customHeight="1">
      <c r="A16" s="79" t="s">
        <v>144</v>
      </c>
      <c r="B16" s="79">
        <v>3</v>
      </c>
      <c r="C16" s="99">
        <v>0.03833333333333333</v>
      </c>
      <c r="D16" s="100">
        <v>0.06437768240343347</v>
      </c>
      <c r="E16" s="100">
        <v>0.061488673139158574</v>
      </c>
      <c r="F16" s="100"/>
      <c r="G16" s="83">
        <v>0.05529473135106938</v>
      </c>
      <c r="H16" s="99">
        <v>0.0033333333333333335</v>
      </c>
      <c r="I16" s="100">
        <v>0.005722460658082976</v>
      </c>
      <c r="J16" s="100">
        <v>0.003236245954692557</v>
      </c>
      <c r="K16" s="100"/>
      <c r="L16" s="83">
        <v>0.004173187271778821</v>
      </c>
    </row>
    <row r="17" spans="1:12" ht="22.5" customHeight="1">
      <c r="A17" s="79" t="s">
        <v>145</v>
      </c>
      <c r="B17" s="79">
        <v>11</v>
      </c>
      <c r="C17" s="99">
        <v>0.01059926620464737</v>
      </c>
      <c r="D17" s="100">
        <v>0.008322929671244279</v>
      </c>
      <c r="E17" s="100">
        <v>0.01982651796778191</v>
      </c>
      <c r="F17" s="100">
        <v>0</v>
      </c>
      <c r="G17" s="83">
        <v>0.012899684369425004</v>
      </c>
      <c r="H17" s="99">
        <v>0</v>
      </c>
      <c r="I17" s="100">
        <v>0.0004161464835622139</v>
      </c>
      <c r="J17" s="100">
        <v>0.0028913672036348617</v>
      </c>
      <c r="K17" s="100">
        <v>0</v>
      </c>
      <c r="L17" s="83">
        <v>0.0010978454782489364</v>
      </c>
    </row>
    <row r="18" spans="1:12" ht="22.5" customHeight="1">
      <c r="A18" s="79" t="s">
        <v>146</v>
      </c>
      <c r="B18" s="79">
        <v>3</v>
      </c>
      <c r="C18" s="99">
        <v>0.0017241379310344827</v>
      </c>
      <c r="D18" s="100">
        <v>0.0029717682020802376</v>
      </c>
      <c r="E18" s="100">
        <v>0.0016474464579901153</v>
      </c>
      <c r="F18" s="100"/>
      <c r="G18" s="83">
        <v>0.002150537634408602</v>
      </c>
      <c r="H18" s="99">
        <v>0.0034482758620689655</v>
      </c>
      <c r="I18" s="100">
        <v>0</v>
      </c>
      <c r="J18" s="100">
        <v>0</v>
      </c>
      <c r="K18" s="100"/>
      <c r="L18" s="83">
        <v>0.001075268817204301</v>
      </c>
    </row>
    <row r="19" spans="1:12" ht="22.5" customHeight="1">
      <c r="A19" s="79" t="s">
        <v>147</v>
      </c>
      <c r="B19" s="79">
        <v>2</v>
      </c>
      <c r="C19" s="99">
        <v>0</v>
      </c>
      <c r="D19" s="100">
        <v>0.00749063670411985</v>
      </c>
      <c r="E19" s="100">
        <v>0.00390625</v>
      </c>
      <c r="F19" s="100"/>
      <c r="G19" s="83">
        <v>0.00395778364116095</v>
      </c>
      <c r="H19" s="99">
        <v>0</v>
      </c>
      <c r="I19" s="100">
        <v>0</v>
      </c>
      <c r="J19" s="100">
        <v>0</v>
      </c>
      <c r="K19" s="100"/>
      <c r="L19" s="83">
        <v>0</v>
      </c>
    </row>
    <row r="20" spans="1:12" ht="22.5" customHeight="1">
      <c r="A20" s="79" t="s">
        <v>148</v>
      </c>
      <c r="B20" s="79">
        <v>1</v>
      </c>
      <c r="C20" s="99">
        <v>0</v>
      </c>
      <c r="D20" s="100">
        <v>0</v>
      </c>
      <c r="E20" s="100">
        <v>0</v>
      </c>
      <c r="F20" s="100"/>
      <c r="G20" s="83">
        <v>0</v>
      </c>
      <c r="H20" s="99">
        <v>0</v>
      </c>
      <c r="I20" s="100">
        <v>0</v>
      </c>
      <c r="J20" s="100">
        <v>0</v>
      </c>
      <c r="K20" s="100"/>
      <c r="L20" s="83">
        <v>0</v>
      </c>
    </row>
    <row r="21" spans="1:12" ht="22.5" customHeight="1">
      <c r="A21" s="79" t="s">
        <v>149</v>
      </c>
      <c r="B21" s="79">
        <v>1</v>
      </c>
      <c r="C21" s="99">
        <v>0.005797101449275362</v>
      </c>
      <c r="D21" s="100">
        <v>0</v>
      </c>
      <c r="E21" s="100">
        <v>0.007246376811594203</v>
      </c>
      <c r="F21" s="100"/>
      <c r="G21" s="83">
        <v>0.004468275245755138</v>
      </c>
      <c r="H21" s="99">
        <v>0</v>
      </c>
      <c r="I21" s="100">
        <v>0.002777777777777778</v>
      </c>
      <c r="J21" s="100">
        <v>0</v>
      </c>
      <c r="K21" s="100"/>
      <c r="L21" s="83">
        <v>0.0008936550491510277</v>
      </c>
    </row>
    <row r="22" spans="1:12" ht="22.5" customHeight="1">
      <c r="A22" s="79" t="s">
        <v>150</v>
      </c>
      <c r="B22" s="79">
        <v>1</v>
      </c>
      <c r="C22" s="99">
        <v>0</v>
      </c>
      <c r="D22" s="100">
        <v>0</v>
      </c>
      <c r="E22" s="100">
        <v>0</v>
      </c>
      <c r="F22" s="100"/>
      <c r="G22" s="83">
        <v>0</v>
      </c>
      <c r="H22" s="99">
        <v>0</v>
      </c>
      <c r="I22" s="100">
        <v>0</v>
      </c>
      <c r="J22" s="100">
        <v>0</v>
      </c>
      <c r="K22" s="100"/>
      <c r="L22" s="83">
        <v>0</v>
      </c>
    </row>
    <row r="23" spans="1:12" ht="22.5" customHeight="1">
      <c r="A23" s="79" t="s">
        <v>151</v>
      </c>
      <c r="B23" s="79">
        <v>5</v>
      </c>
      <c r="C23" s="99">
        <v>0.024009603841536616</v>
      </c>
      <c r="D23" s="100">
        <v>0.026442307692307692</v>
      </c>
      <c r="E23" s="100">
        <v>0.04477611940298507</v>
      </c>
      <c r="F23" s="100">
        <v>0.1</v>
      </c>
      <c r="G23" s="83">
        <v>0.03247261345852895</v>
      </c>
      <c r="H23" s="99">
        <v>0.0012004801920768306</v>
      </c>
      <c r="I23" s="100">
        <v>0.002403846153846154</v>
      </c>
      <c r="J23" s="100">
        <v>0.002296211251435132</v>
      </c>
      <c r="K23" s="100">
        <v>0</v>
      </c>
      <c r="L23" s="83">
        <v>0.0019561815336463224</v>
      </c>
    </row>
    <row r="24" spans="1:12" ht="22.5" customHeight="1">
      <c r="A24" s="79" t="s">
        <v>152</v>
      </c>
      <c r="B24" s="79">
        <v>5</v>
      </c>
      <c r="C24" s="99">
        <v>0.026184538653366583</v>
      </c>
      <c r="D24" s="100">
        <v>0.01662971175166297</v>
      </c>
      <c r="E24" s="100">
        <v>0.008898776418242492</v>
      </c>
      <c r="F24" s="100">
        <v>0.09523809523809523</v>
      </c>
      <c r="G24" s="83">
        <v>0.01753048780487805</v>
      </c>
      <c r="H24" s="99">
        <v>0.004987531172069825</v>
      </c>
      <c r="I24" s="100">
        <v>0.013303769401330377</v>
      </c>
      <c r="J24" s="100">
        <v>0.006674082313681869</v>
      </c>
      <c r="K24" s="100">
        <v>0</v>
      </c>
      <c r="L24" s="83">
        <v>0.008384146341463415</v>
      </c>
    </row>
    <row r="25" spans="1:12" ht="22.5" customHeight="1">
      <c r="A25" s="79" t="s">
        <v>153</v>
      </c>
      <c r="B25" s="79">
        <v>19</v>
      </c>
      <c r="C25" s="99">
        <v>0.006391478029294274</v>
      </c>
      <c r="D25" s="100">
        <v>0.0041258380608561115</v>
      </c>
      <c r="E25" s="100">
        <v>0.006256517205422315</v>
      </c>
      <c r="F25" s="100">
        <v>0.027777777777777776</v>
      </c>
      <c r="G25" s="83">
        <v>0.005649717514124294</v>
      </c>
      <c r="H25" s="99">
        <v>0.006924101198402131</v>
      </c>
      <c r="I25" s="100">
        <v>0.004899432697266632</v>
      </c>
      <c r="J25" s="100">
        <v>0.006517205422314911</v>
      </c>
      <c r="K25" s="100">
        <v>0.027777777777777776</v>
      </c>
      <c r="L25" s="83">
        <v>0.006171229900043459</v>
      </c>
    </row>
    <row r="26" spans="1:12" ht="22.5" customHeight="1">
      <c r="A26" s="79" t="s">
        <v>154</v>
      </c>
      <c r="B26" s="79">
        <v>3</v>
      </c>
      <c r="C26" s="99">
        <v>0.05069124423963134</v>
      </c>
      <c r="D26" s="100">
        <v>0.044733044733044736</v>
      </c>
      <c r="E26" s="100">
        <v>0.05398110661268556</v>
      </c>
      <c r="F26" s="100"/>
      <c r="G26" s="83">
        <v>0.04988009592326139</v>
      </c>
      <c r="H26" s="99">
        <v>0.0015360983102918587</v>
      </c>
      <c r="I26" s="100">
        <v>0.001443001443001443</v>
      </c>
      <c r="J26" s="100">
        <v>0.001349527665317139</v>
      </c>
      <c r="K26" s="100"/>
      <c r="L26" s="83">
        <v>0.0014388489208633094</v>
      </c>
    </row>
    <row r="27" spans="1:12" ht="22.5" customHeight="1">
      <c r="A27" s="79" t="s">
        <v>155</v>
      </c>
      <c r="B27" s="79">
        <v>4</v>
      </c>
      <c r="C27" s="99">
        <v>0.0030911901081916537</v>
      </c>
      <c r="D27" s="100">
        <v>0.006259780907668232</v>
      </c>
      <c r="E27" s="100">
        <v>0.007633587786259542</v>
      </c>
      <c r="F27" s="100">
        <v>0</v>
      </c>
      <c r="G27" s="83">
        <v>0.0056323604710701485</v>
      </c>
      <c r="H27" s="99">
        <v>0</v>
      </c>
      <c r="I27" s="100">
        <v>0</v>
      </c>
      <c r="J27" s="100">
        <v>0</v>
      </c>
      <c r="K27" s="100">
        <v>0</v>
      </c>
      <c r="L27" s="83">
        <v>0</v>
      </c>
    </row>
    <row r="28" spans="1:12" ht="22.5" customHeight="1">
      <c r="A28" s="79" t="s">
        <v>156</v>
      </c>
      <c r="B28" s="79">
        <v>5</v>
      </c>
      <c r="C28" s="99">
        <v>0.023172905525846704</v>
      </c>
      <c r="D28" s="100">
        <v>0.0061823802163833074</v>
      </c>
      <c r="E28" s="100">
        <v>0.021398002853067047</v>
      </c>
      <c r="F28" s="100">
        <v>0</v>
      </c>
      <c r="G28" s="83">
        <v>0.016692749087115284</v>
      </c>
      <c r="H28" s="99">
        <v>0.0035650623885918</v>
      </c>
      <c r="I28" s="100">
        <v>0.0030911901081916537</v>
      </c>
      <c r="J28" s="100">
        <v>0.005706134094151213</v>
      </c>
      <c r="K28" s="100">
        <v>0</v>
      </c>
      <c r="L28" s="83">
        <v>0.004173187271778821</v>
      </c>
    </row>
    <row r="29" spans="1:12" ht="22.5" customHeight="1">
      <c r="A29" s="79" t="s">
        <v>157</v>
      </c>
      <c r="B29" s="79">
        <v>1</v>
      </c>
      <c r="C29" s="99">
        <v>0.027522935779816515</v>
      </c>
      <c r="D29" s="100">
        <v>0.0078125</v>
      </c>
      <c r="E29" s="100">
        <v>0.009174311926605505</v>
      </c>
      <c r="F29" s="100"/>
      <c r="G29" s="83">
        <v>0.014450867052023121</v>
      </c>
      <c r="H29" s="99">
        <v>0</v>
      </c>
      <c r="I29" s="100">
        <v>0</v>
      </c>
      <c r="J29" s="100">
        <v>0</v>
      </c>
      <c r="K29" s="100"/>
      <c r="L29" s="83">
        <v>0</v>
      </c>
    </row>
    <row r="30" spans="1:12" ht="22.5" customHeight="1">
      <c r="A30" s="79" t="s">
        <v>158</v>
      </c>
      <c r="B30" s="79">
        <v>3</v>
      </c>
      <c r="C30" s="99">
        <v>0.06329113924050633</v>
      </c>
      <c r="D30" s="100">
        <v>0.06232294617563739</v>
      </c>
      <c r="E30" s="100">
        <v>0.02696078431372549</v>
      </c>
      <c r="F30" s="100">
        <v>0.25</v>
      </c>
      <c r="G30" s="83">
        <v>0.05069124423963134</v>
      </c>
      <c r="H30" s="99">
        <v>0.006329113924050633</v>
      </c>
      <c r="I30" s="100">
        <v>0</v>
      </c>
      <c r="J30" s="100">
        <v>0</v>
      </c>
      <c r="K30" s="100">
        <v>0.125</v>
      </c>
      <c r="L30" s="83">
        <v>0.0027649769585253456</v>
      </c>
    </row>
    <row r="31" spans="1:12" ht="22.5" customHeight="1">
      <c r="A31" s="79" t="s">
        <v>159</v>
      </c>
      <c r="B31" s="79" t="s">
        <v>227</v>
      </c>
      <c r="C31" s="99"/>
      <c r="D31" s="100"/>
      <c r="E31" s="100"/>
      <c r="F31" s="100"/>
      <c r="G31" s="83"/>
      <c r="H31" s="99"/>
      <c r="I31" s="100"/>
      <c r="J31" s="100"/>
      <c r="K31" s="100"/>
      <c r="L31" s="83"/>
    </row>
    <row r="32" spans="1:12" ht="22.5" customHeight="1">
      <c r="A32" s="79" t="s">
        <v>160</v>
      </c>
      <c r="B32" s="79">
        <v>1</v>
      </c>
      <c r="C32" s="99">
        <v>0</v>
      </c>
      <c r="D32" s="100">
        <v>0</v>
      </c>
      <c r="E32" s="100">
        <v>0</v>
      </c>
      <c r="F32" s="100"/>
      <c r="G32" s="83">
        <v>0</v>
      </c>
      <c r="H32" s="99">
        <v>0</v>
      </c>
      <c r="I32" s="100">
        <v>0</v>
      </c>
      <c r="J32" s="100">
        <v>0</v>
      </c>
      <c r="K32" s="100"/>
      <c r="L32" s="83">
        <v>0</v>
      </c>
    </row>
    <row r="33" spans="1:12" ht="22.5" customHeight="1">
      <c r="A33" s="79" t="s">
        <v>161</v>
      </c>
      <c r="B33" s="79">
        <v>4</v>
      </c>
      <c r="C33" s="99">
        <v>0.007237635705669481</v>
      </c>
      <c r="D33" s="100">
        <v>0.01124859392575928</v>
      </c>
      <c r="E33" s="100">
        <v>0.012761020881670533</v>
      </c>
      <c r="F33" s="100"/>
      <c r="G33" s="83">
        <v>0.010465116279069767</v>
      </c>
      <c r="H33" s="99">
        <v>0.0012062726176115801</v>
      </c>
      <c r="I33" s="100">
        <v>0.0022497187851518562</v>
      </c>
      <c r="J33" s="100">
        <v>0.004640371229698376</v>
      </c>
      <c r="K33" s="100"/>
      <c r="L33" s="83">
        <v>0.0027131782945736434</v>
      </c>
    </row>
    <row r="34" spans="1:12" ht="22.5" customHeight="1">
      <c r="A34" s="79" t="s">
        <v>162</v>
      </c>
      <c r="B34" s="79">
        <v>1</v>
      </c>
      <c r="C34" s="99">
        <v>0</v>
      </c>
      <c r="D34" s="100">
        <v>0</v>
      </c>
      <c r="E34" s="100">
        <v>0</v>
      </c>
      <c r="F34" s="100"/>
      <c r="G34" s="83">
        <v>0</v>
      </c>
      <c r="H34" s="99">
        <v>0</v>
      </c>
      <c r="I34" s="100">
        <v>0</v>
      </c>
      <c r="J34" s="100">
        <v>0</v>
      </c>
      <c r="K34" s="100"/>
      <c r="L34" s="83">
        <v>0</v>
      </c>
    </row>
    <row r="35" spans="1:12" ht="22.5" customHeight="1">
      <c r="A35" s="79" t="s">
        <v>163</v>
      </c>
      <c r="B35" s="79">
        <v>5</v>
      </c>
      <c r="C35" s="99">
        <v>0.012081784386617101</v>
      </c>
      <c r="D35" s="100">
        <v>0.028142589118198873</v>
      </c>
      <c r="E35" s="100">
        <v>0.02345215759849906</v>
      </c>
      <c r="F35" s="100">
        <v>0.037037037037037035</v>
      </c>
      <c r="G35" s="83">
        <v>0.02132921174652241</v>
      </c>
      <c r="H35" s="99">
        <v>0</v>
      </c>
      <c r="I35" s="100">
        <v>0.0009380863039399625</v>
      </c>
      <c r="J35" s="100">
        <v>0</v>
      </c>
      <c r="K35" s="100">
        <v>0</v>
      </c>
      <c r="L35" s="83">
        <v>0.0003091190108191654</v>
      </c>
    </row>
    <row r="36" spans="1:12" ht="22.5" customHeight="1">
      <c r="A36" s="79" t="s">
        <v>164</v>
      </c>
      <c r="B36" s="79">
        <v>2</v>
      </c>
      <c r="C36" s="99">
        <v>0.0091324200913242</v>
      </c>
      <c r="D36" s="100">
        <v>0.002145922746781116</v>
      </c>
      <c r="E36" s="100">
        <v>0.0022026431718061676</v>
      </c>
      <c r="F36" s="100"/>
      <c r="G36" s="83">
        <v>0.004418262150220913</v>
      </c>
      <c r="H36" s="99">
        <v>0</v>
      </c>
      <c r="I36" s="100">
        <v>0</v>
      </c>
      <c r="J36" s="100">
        <v>0</v>
      </c>
      <c r="K36" s="100"/>
      <c r="L36" s="83">
        <v>0</v>
      </c>
    </row>
    <row r="37" spans="1:12" ht="22.5" customHeight="1">
      <c r="A37" s="79" t="s">
        <v>165</v>
      </c>
      <c r="B37" s="79">
        <v>1</v>
      </c>
      <c r="C37" s="99">
        <v>0.013574660633484163</v>
      </c>
      <c r="D37" s="100">
        <v>0.05333333333333334</v>
      </c>
      <c r="E37" s="100">
        <v>0.07207207207207207</v>
      </c>
      <c r="F37" s="100"/>
      <c r="G37" s="83">
        <v>0.04640718562874251</v>
      </c>
      <c r="H37" s="99">
        <v>0</v>
      </c>
      <c r="I37" s="100">
        <v>0.008888888888888889</v>
      </c>
      <c r="J37" s="100">
        <v>0.02252252252252252</v>
      </c>
      <c r="K37" s="100"/>
      <c r="L37" s="83">
        <v>0.010479041916167664</v>
      </c>
    </row>
    <row r="38" spans="1:12" ht="22.5" customHeight="1">
      <c r="A38" s="79" t="s">
        <v>166</v>
      </c>
      <c r="B38" s="79">
        <v>21</v>
      </c>
      <c r="C38" s="99">
        <v>0.009289263339814214</v>
      </c>
      <c r="D38" s="100">
        <v>0.011358473421172195</v>
      </c>
      <c r="E38" s="100">
        <v>0.020627062706270627</v>
      </c>
      <c r="F38" s="100">
        <v>0.012658227848101266</v>
      </c>
      <c r="G38" s="83">
        <v>0.013898839375268663</v>
      </c>
      <c r="H38" s="99">
        <v>0.0008641175199827177</v>
      </c>
      <c r="I38" s="100">
        <v>0.0011358473421172195</v>
      </c>
      <c r="J38" s="100">
        <v>0.0014438943894389438</v>
      </c>
      <c r="K38" s="100">
        <v>0</v>
      </c>
      <c r="L38" s="83">
        <v>0.0011462960309499928</v>
      </c>
    </row>
    <row r="39" spans="1:12" ht="22.5" customHeight="1">
      <c r="A39" s="84" t="s">
        <v>167</v>
      </c>
      <c r="B39" s="84">
        <v>3</v>
      </c>
      <c r="C39" s="101">
        <v>0.005780346820809248</v>
      </c>
      <c r="D39" s="102">
        <v>0</v>
      </c>
      <c r="E39" s="102">
        <v>0.005141388174807198</v>
      </c>
      <c r="F39" s="102">
        <v>0</v>
      </c>
      <c r="G39" s="88">
        <v>0.003451251078515962</v>
      </c>
      <c r="H39" s="101">
        <v>0.002890173410404624</v>
      </c>
      <c r="I39" s="102">
        <v>0</v>
      </c>
      <c r="J39" s="102">
        <v>0.002570694087403599</v>
      </c>
      <c r="K39" s="102">
        <v>0</v>
      </c>
      <c r="L39" s="88">
        <v>0.001725625539257981</v>
      </c>
    </row>
    <row r="40" spans="3:12" ht="22.5" customHeight="1"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1:12" ht="22.5" customHeight="1">
      <c r="A41" s="92" t="s">
        <v>168</v>
      </c>
      <c r="B41" s="92">
        <v>120</v>
      </c>
      <c r="C41" s="103">
        <v>0.01342376052385407</v>
      </c>
      <c r="D41" s="104">
        <v>0.014547438287039142</v>
      </c>
      <c r="E41" s="104">
        <v>0.018288875011151753</v>
      </c>
      <c r="F41" s="104">
        <v>0.037815126050420166</v>
      </c>
      <c r="G41" s="96">
        <v>0.015537685702603244</v>
      </c>
      <c r="H41" s="103">
        <v>0.0021983161833489242</v>
      </c>
      <c r="I41" s="104">
        <v>0.0025003409555848523</v>
      </c>
      <c r="J41" s="104">
        <v>0.0028548487822285663</v>
      </c>
      <c r="K41" s="104">
        <v>0.008403361344537815</v>
      </c>
      <c r="L41" s="96">
        <v>0.0025441824542274316</v>
      </c>
    </row>
  </sheetData>
  <sheetProtection/>
  <mergeCells count="14">
    <mergeCell ref="G3:G4"/>
    <mergeCell ref="H3:H4"/>
    <mergeCell ref="I3:I4"/>
    <mergeCell ref="J3:J4"/>
    <mergeCell ref="K3:K4"/>
    <mergeCell ref="L3:L4"/>
    <mergeCell ref="A1:A4"/>
    <mergeCell ref="B1:B4"/>
    <mergeCell ref="C1:G2"/>
    <mergeCell ref="H1:L2"/>
    <mergeCell ref="C3:C4"/>
    <mergeCell ref="D3:D4"/>
    <mergeCell ref="E3:E4"/>
    <mergeCell ref="F3:F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zoomScalePageLayoutView="0" workbookViewId="0" topLeftCell="A1">
      <selection activeCell="I16" sqref="I16"/>
    </sheetView>
  </sheetViews>
  <sheetFormatPr defaultColWidth="9.140625" defaultRowHeight="22.5" customHeight="1"/>
  <cols>
    <col min="1" max="1" width="14.57421875" style="89" customWidth="1"/>
    <col min="2" max="2" width="8.140625" style="89" customWidth="1"/>
    <col min="3" max="8" width="5.57421875" style="89" customWidth="1"/>
    <col min="9" max="9" width="6.00390625" style="89" customWidth="1"/>
    <col min="10" max="10" width="8.140625" style="89" customWidth="1"/>
    <col min="11" max="11" width="6.00390625" style="89" customWidth="1"/>
    <col min="12" max="12" width="8.140625" style="89" customWidth="1"/>
    <col min="13" max="13" width="6.00390625" style="89" customWidth="1"/>
    <col min="14" max="14" width="8.140625" style="89" customWidth="1"/>
    <col min="15" max="15" width="6.00390625" style="89" customWidth="1"/>
    <col min="16" max="16" width="8.140625" style="89" customWidth="1"/>
    <col min="17" max="16384" width="9.00390625" style="70" customWidth="1"/>
  </cols>
  <sheetData>
    <row r="1" spans="1:16" ht="18" customHeight="1">
      <c r="A1" s="194" t="s">
        <v>235</v>
      </c>
      <c r="B1" s="196" t="s">
        <v>132</v>
      </c>
      <c r="C1" s="203" t="s">
        <v>201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5"/>
    </row>
    <row r="2" spans="1:16" ht="22.5" customHeight="1">
      <c r="A2" s="195"/>
      <c r="B2" s="195"/>
      <c r="C2" s="206" t="s">
        <v>202</v>
      </c>
      <c r="D2" s="207"/>
      <c r="E2" s="207"/>
      <c r="F2" s="207"/>
      <c r="G2" s="207"/>
      <c r="H2" s="208"/>
      <c r="I2" s="206" t="s">
        <v>203</v>
      </c>
      <c r="J2" s="207"/>
      <c r="K2" s="207"/>
      <c r="L2" s="208"/>
      <c r="M2" s="206" t="s">
        <v>204</v>
      </c>
      <c r="N2" s="207"/>
      <c r="O2" s="207"/>
      <c r="P2" s="208"/>
    </row>
    <row r="3" spans="1:16" ht="22.5" customHeight="1">
      <c r="A3" s="195"/>
      <c r="B3" s="195"/>
      <c r="C3" s="206" t="s">
        <v>205</v>
      </c>
      <c r="D3" s="207"/>
      <c r="E3" s="208"/>
      <c r="F3" s="209" t="s">
        <v>230</v>
      </c>
      <c r="G3" s="210"/>
      <c r="H3" s="211"/>
      <c r="I3" s="206" t="s">
        <v>207</v>
      </c>
      <c r="J3" s="208"/>
      <c r="K3" s="206" t="s">
        <v>208</v>
      </c>
      <c r="L3" s="208"/>
      <c r="M3" s="206" t="s">
        <v>209</v>
      </c>
      <c r="N3" s="208"/>
      <c r="O3" s="206" t="s">
        <v>210</v>
      </c>
      <c r="P3" s="208"/>
    </row>
    <row r="4" spans="1:16" ht="13.5" customHeight="1">
      <c r="A4" s="195"/>
      <c r="B4" s="195"/>
      <c r="C4" s="71" t="s">
        <v>211</v>
      </c>
      <c r="D4" s="72" t="s">
        <v>212</v>
      </c>
      <c r="E4" s="73" t="s">
        <v>213</v>
      </c>
      <c r="F4" s="71" t="s">
        <v>211</v>
      </c>
      <c r="G4" s="72" t="s">
        <v>212</v>
      </c>
      <c r="H4" s="73" t="s">
        <v>214</v>
      </c>
      <c r="I4" s="71" t="s">
        <v>132</v>
      </c>
      <c r="J4" s="73" t="s">
        <v>215</v>
      </c>
      <c r="K4" s="71" t="s">
        <v>132</v>
      </c>
      <c r="L4" s="73" t="s">
        <v>215</v>
      </c>
      <c r="M4" s="71" t="s">
        <v>132</v>
      </c>
      <c r="N4" s="73" t="s">
        <v>215</v>
      </c>
      <c r="O4" s="71" t="s">
        <v>132</v>
      </c>
      <c r="P4" s="73" t="s">
        <v>215</v>
      </c>
    </row>
    <row r="5" spans="1:16" ht="22.5" customHeight="1">
      <c r="A5" s="74" t="s">
        <v>133</v>
      </c>
      <c r="B5" s="74">
        <v>2</v>
      </c>
      <c r="C5" s="75">
        <v>2</v>
      </c>
      <c r="D5" s="76">
        <v>0</v>
      </c>
      <c r="E5" s="77">
        <v>0</v>
      </c>
      <c r="F5" s="75">
        <v>1</v>
      </c>
      <c r="G5" s="76">
        <v>0</v>
      </c>
      <c r="H5" s="77">
        <v>0</v>
      </c>
      <c r="I5" s="75">
        <v>2</v>
      </c>
      <c r="J5" s="78">
        <v>1</v>
      </c>
      <c r="K5" s="75">
        <v>0</v>
      </c>
      <c r="L5" s="78">
        <v>0</v>
      </c>
      <c r="M5" s="75">
        <v>1</v>
      </c>
      <c r="N5" s="78">
        <v>0.5</v>
      </c>
      <c r="O5" s="75">
        <v>1</v>
      </c>
      <c r="P5" s="78">
        <v>0.5</v>
      </c>
    </row>
    <row r="6" spans="1:16" ht="22.5" customHeight="1">
      <c r="A6" s="79" t="s">
        <v>134</v>
      </c>
      <c r="B6" s="79">
        <v>1</v>
      </c>
      <c r="C6" s="80">
        <v>1</v>
      </c>
      <c r="D6" s="81">
        <v>0</v>
      </c>
      <c r="E6" s="82">
        <v>0</v>
      </c>
      <c r="F6" s="80">
        <v>0</v>
      </c>
      <c r="G6" s="81">
        <v>0</v>
      </c>
      <c r="H6" s="82">
        <v>0</v>
      </c>
      <c r="I6" s="80">
        <v>1</v>
      </c>
      <c r="J6" s="83">
        <v>1</v>
      </c>
      <c r="K6" s="80">
        <v>0</v>
      </c>
      <c r="L6" s="83">
        <v>0</v>
      </c>
      <c r="M6" s="80">
        <v>0</v>
      </c>
      <c r="N6" s="83">
        <v>0</v>
      </c>
      <c r="O6" s="80">
        <v>1</v>
      </c>
      <c r="P6" s="83">
        <v>1</v>
      </c>
    </row>
    <row r="7" spans="1:16" ht="22.5" customHeight="1">
      <c r="A7" s="79" t="s">
        <v>135</v>
      </c>
      <c r="B7" s="79" t="s">
        <v>227</v>
      </c>
      <c r="C7" s="80"/>
      <c r="D7" s="81"/>
      <c r="E7" s="82"/>
      <c r="F7" s="80"/>
      <c r="G7" s="81"/>
      <c r="H7" s="82"/>
      <c r="I7" s="80"/>
      <c r="J7" s="83"/>
      <c r="K7" s="80"/>
      <c r="L7" s="83"/>
      <c r="M7" s="80"/>
      <c r="N7" s="83"/>
      <c r="O7" s="80"/>
      <c r="P7" s="83"/>
    </row>
    <row r="8" spans="1:16" ht="22.5" customHeight="1">
      <c r="A8" s="79" t="s">
        <v>136</v>
      </c>
      <c r="B8" s="79">
        <v>1</v>
      </c>
      <c r="C8" s="80">
        <v>1</v>
      </c>
      <c r="D8" s="81">
        <v>0</v>
      </c>
      <c r="E8" s="82">
        <v>0</v>
      </c>
      <c r="F8" s="80">
        <v>0</v>
      </c>
      <c r="G8" s="81">
        <v>0</v>
      </c>
      <c r="H8" s="82">
        <v>0</v>
      </c>
      <c r="I8" s="80">
        <v>1</v>
      </c>
      <c r="J8" s="83">
        <v>1</v>
      </c>
      <c r="K8" s="80">
        <v>0</v>
      </c>
      <c r="L8" s="83">
        <v>0</v>
      </c>
      <c r="M8" s="80">
        <v>1</v>
      </c>
      <c r="N8" s="83">
        <v>1</v>
      </c>
      <c r="O8" s="80">
        <v>0</v>
      </c>
      <c r="P8" s="83">
        <v>0</v>
      </c>
    </row>
    <row r="9" spans="1:16" ht="22.5" customHeight="1">
      <c r="A9" s="79" t="s">
        <v>137</v>
      </c>
      <c r="B9" s="79">
        <v>1</v>
      </c>
      <c r="C9" s="80">
        <v>1</v>
      </c>
      <c r="D9" s="81">
        <v>0</v>
      </c>
      <c r="E9" s="82">
        <v>0</v>
      </c>
      <c r="F9" s="80">
        <v>0</v>
      </c>
      <c r="G9" s="81">
        <v>0</v>
      </c>
      <c r="H9" s="82">
        <v>0</v>
      </c>
      <c r="I9" s="80">
        <v>1</v>
      </c>
      <c r="J9" s="83">
        <v>1</v>
      </c>
      <c r="K9" s="80">
        <v>0</v>
      </c>
      <c r="L9" s="83">
        <v>0</v>
      </c>
      <c r="M9" s="80">
        <v>1</v>
      </c>
      <c r="N9" s="83">
        <v>1</v>
      </c>
      <c r="O9" s="80">
        <v>0</v>
      </c>
      <c r="P9" s="83">
        <v>0</v>
      </c>
    </row>
    <row r="10" spans="1:16" ht="22.5" customHeight="1">
      <c r="A10" s="79" t="s">
        <v>138</v>
      </c>
      <c r="B10" s="79" t="s">
        <v>227</v>
      </c>
      <c r="C10" s="80"/>
      <c r="D10" s="81"/>
      <c r="E10" s="82"/>
      <c r="F10" s="80"/>
      <c r="G10" s="81"/>
      <c r="H10" s="82"/>
      <c r="I10" s="80"/>
      <c r="J10" s="83"/>
      <c r="K10" s="80"/>
      <c r="L10" s="83"/>
      <c r="M10" s="80"/>
      <c r="N10" s="83"/>
      <c r="O10" s="80"/>
      <c r="P10" s="83"/>
    </row>
    <row r="11" spans="1:16" ht="22.5" customHeight="1">
      <c r="A11" s="79" t="s">
        <v>139</v>
      </c>
      <c r="B11" s="79">
        <v>2</v>
      </c>
      <c r="C11" s="80">
        <v>2</v>
      </c>
      <c r="D11" s="81">
        <v>0</v>
      </c>
      <c r="E11" s="82">
        <v>0</v>
      </c>
      <c r="F11" s="80">
        <v>1</v>
      </c>
      <c r="G11" s="81">
        <v>0</v>
      </c>
      <c r="H11" s="82">
        <v>0</v>
      </c>
      <c r="I11" s="80">
        <v>2</v>
      </c>
      <c r="J11" s="83">
        <v>1</v>
      </c>
      <c r="K11" s="80">
        <v>0</v>
      </c>
      <c r="L11" s="83">
        <v>0</v>
      </c>
      <c r="M11" s="80">
        <v>1</v>
      </c>
      <c r="N11" s="83">
        <v>0.5</v>
      </c>
      <c r="O11" s="80">
        <v>1</v>
      </c>
      <c r="P11" s="83">
        <v>0.5</v>
      </c>
    </row>
    <row r="12" spans="1:16" ht="22.5" customHeight="1">
      <c r="A12" s="79" t="s">
        <v>140</v>
      </c>
      <c r="B12" s="79">
        <v>2</v>
      </c>
      <c r="C12" s="80">
        <v>2</v>
      </c>
      <c r="D12" s="81">
        <v>0</v>
      </c>
      <c r="E12" s="82">
        <v>0</v>
      </c>
      <c r="F12" s="80">
        <v>1</v>
      </c>
      <c r="G12" s="81">
        <v>0</v>
      </c>
      <c r="H12" s="82">
        <v>0</v>
      </c>
      <c r="I12" s="80">
        <v>2</v>
      </c>
      <c r="J12" s="83">
        <v>1</v>
      </c>
      <c r="K12" s="80">
        <v>0</v>
      </c>
      <c r="L12" s="83">
        <v>0</v>
      </c>
      <c r="M12" s="80">
        <v>2</v>
      </c>
      <c r="N12" s="83">
        <v>1</v>
      </c>
      <c r="O12" s="80">
        <v>0</v>
      </c>
      <c r="P12" s="83">
        <v>0</v>
      </c>
    </row>
    <row r="13" spans="1:16" ht="22.5" customHeight="1">
      <c r="A13" s="79" t="s">
        <v>141</v>
      </c>
      <c r="B13" s="79">
        <v>1</v>
      </c>
      <c r="C13" s="80">
        <v>1</v>
      </c>
      <c r="D13" s="81">
        <v>0</v>
      </c>
      <c r="E13" s="82">
        <v>0</v>
      </c>
      <c r="F13" s="80">
        <v>1</v>
      </c>
      <c r="G13" s="81">
        <v>0</v>
      </c>
      <c r="H13" s="82">
        <v>0</v>
      </c>
      <c r="I13" s="80">
        <v>1</v>
      </c>
      <c r="J13" s="83">
        <v>1</v>
      </c>
      <c r="K13" s="80">
        <v>0</v>
      </c>
      <c r="L13" s="83">
        <v>0</v>
      </c>
      <c r="M13" s="80">
        <v>1</v>
      </c>
      <c r="N13" s="83">
        <v>1</v>
      </c>
      <c r="O13" s="80">
        <v>0</v>
      </c>
      <c r="P13" s="83">
        <v>0</v>
      </c>
    </row>
    <row r="14" spans="1:16" ht="22.5" customHeight="1">
      <c r="A14" s="79" t="s">
        <v>142</v>
      </c>
      <c r="B14" s="79">
        <v>4</v>
      </c>
      <c r="C14" s="80">
        <v>4</v>
      </c>
      <c r="D14" s="81">
        <v>0</v>
      </c>
      <c r="E14" s="82">
        <v>0</v>
      </c>
      <c r="F14" s="80">
        <v>2</v>
      </c>
      <c r="G14" s="81">
        <v>0</v>
      </c>
      <c r="H14" s="82">
        <v>0</v>
      </c>
      <c r="I14" s="80">
        <v>4</v>
      </c>
      <c r="J14" s="83">
        <v>1</v>
      </c>
      <c r="K14" s="80">
        <v>0</v>
      </c>
      <c r="L14" s="83">
        <v>0</v>
      </c>
      <c r="M14" s="80">
        <v>3</v>
      </c>
      <c r="N14" s="83">
        <v>0.75</v>
      </c>
      <c r="O14" s="80">
        <v>1</v>
      </c>
      <c r="P14" s="83">
        <v>0.25</v>
      </c>
    </row>
    <row r="15" spans="1:16" ht="22.5" customHeight="1">
      <c r="A15" s="79" t="s">
        <v>143</v>
      </c>
      <c r="B15" s="79">
        <v>1</v>
      </c>
      <c r="C15" s="80">
        <v>1</v>
      </c>
      <c r="D15" s="81">
        <v>0</v>
      </c>
      <c r="E15" s="82">
        <v>0</v>
      </c>
      <c r="F15" s="80">
        <v>0</v>
      </c>
      <c r="G15" s="81">
        <v>0</v>
      </c>
      <c r="H15" s="82">
        <v>0</v>
      </c>
      <c r="I15" s="80">
        <v>1</v>
      </c>
      <c r="J15" s="83">
        <v>1</v>
      </c>
      <c r="K15" s="80">
        <v>0</v>
      </c>
      <c r="L15" s="83">
        <v>0</v>
      </c>
      <c r="M15" s="80">
        <v>1</v>
      </c>
      <c r="N15" s="83">
        <v>1</v>
      </c>
      <c r="O15" s="80">
        <v>0</v>
      </c>
      <c r="P15" s="83">
        <v>0</v>
      </c>
    </row>
    <row r="16" spans="1:16" ht="22.5" customHeight="1">
      <c r="A16" s="79" t="s">
        <v>144</v>
      </c>
      <c r="B16" s="79">
        <v>3</v>
      </c>
      <c r="C16" s="80">
        <v>3</v>
      </c>
      <c r="D16" s="81">
        <v>0</v>
      </c>
      <c r="E16" s="82">
        <v>0</v>
      </c>
      <c r="F16" s="80">
        <v>2</v>
      </c>
      <c r="G16" s="81">
        <v>0</v>
      </c>
      <c r="H16" s="82">
        <v>0</v>
      </c>
      <c r="I16" s="80">
        <v>3</v>
      </c>
      <c r="J16" s="83">
        <v>1</v>
      </c>
      <c r="K16" s="80">
        <v>0</v>
      </c>
      <c r="L16" s="83">
        <v>0</v>
      </c>
      <c r="M16" s="80">
        <v>3</v>
      </c>
      <c r="N16" s="83">
        <v>1</v>
      </c>
      <c r="O16" s="80">
        <v>0</v>
      </c>
      <c r="P16" s="83">
        <v>0</v>
      </c>
    </row>
    <row r="17" spans="1:16" ht="22.5" customHeight="1">
      <c r="A17" s="79" t="s">
        <v>145</v>
      </c>
      <c r="B17" s="79">
        <v>11</v>
      </c>
      <c r="C17" s="80">
        <v>5</v>
      </c>
      <c r="D17" s="81">
        <v>0</v>
      </c>
      <c r="E17" s="82">
        <v>0</v>
      </c>
      <c r="F17" s="80">
        <v>0</v>
      </c>
      <c r="G17" s="81">
        <v>0</v>
      </c>
      <c r="H17" s="82">
        <v>0</v>
      </c>
      <c r="I17" s="80">
        <v>11</v>
      </c>
      <c r="J17" s="83">
        <v>1</v>
      </c>
      <c r="K17" s="80">
        <v>0</v>
      </c>
      <c r="L17" s="83">
        <v>0</v>
      </c>
      <c r="M17" s="80">
        <v>10</v>
      </c>
      <c r="N17" s="83">
        <v>0.9090909090909091</v>
      </c>
      <c r="O17" s="80">
        <v>1</v>
      </c>
      <c r="P17" s="83">
        <v>0.09090909090909091</v>
      </c>
    </row>
    <row r="18" spans="1:16" ht="22.5" customHeight="1">
      <c r="A18" s="79" t="s">
        <v>146</v>
      </c>
      <c r="B18" s="79">
        <v>3</v>
      </c>
      <c r="C18" s="80">
        <v>1</v>
      </c>
      <c r="D18" s="81">
        <v>0</v>
      </c>
      <c r="E18" s="82">
        <v>0</v>
      </c>
      <c r="F18" s="80">
        <v>1</v>
      </c>
      <c r="G18" s="81">
        <v>0</v>
      </c>
      <c r="H18" s="82">
        <v>0</v>
      </c>
      <c r="I18" s="80">
        <v>3</v>
      </c>
      <c r="J18" s="83">
        <v>1</v>
      </c>
      <c r="K18" s="80">
        <v>0</v>
      </c>
      <c r="L18" s="83">
        <v>0</v>
      </c>
      <c r="M18" s="80">
        <v>3</v>
      </c>
      <c r="N18" s="83">
        <v>1</v>
      </c>
      <c r="O18" s="80">
        <v>0</v>
      </c>
      <c r="P18" s="83">
        <v>0</v>
      </c>
    </row>
    <row r="19" spans="1:16" ht="22.5" customHeight="1">
      <c r="A19" s="79" t="s">
        <v>147</v>
      </c>
      <c r="B19" s="79">
        <v>2</v>
      </c>
      <c r="C19" s="80">
        <v>2</v>
      </c>
      <c r="D19" s="81">
        <v>0</v>
      </c>
      <c r="E19" s="82">
        <v>0</v>
      </c>
      <c r="F19" s="80">
        <v>1</v>
      </c>
      <c r="G19" s="81">
        <v>0</v>
      </c>
      <c r="H19" s="82">
        <v>0</v>
      </c>
      <c r="I19" s="80">
        <v>2</v>
      </c>
      <c r="J19" s="83">
        <v>1</v>
      </c>
      <c r="K19" s="80">
        <v>0</v>
      </c>
      <c r="L19" s="83">
        <v>0</v>
      </c>
      <c r="M19" s="80">
        <v>2</v>
      </c>
      <c r="N19" s="83">
        <v>1</v>
      </c>
      <c r="O19" s="80">
        <v>0</v>
      </c>
      <c r="P19" s="83">
        <v>0</v>
      </c>
    </row>
    <row r="20" spans="1:16" ht="22.5" customHeight="1">
      <c r="A20" s="79" t="s">
        <v>148</v>
      </c>
      <c r="B20" s="79">
        <v>1</v>
      </c>
      <c r="C20" s="80">
        <v>1</v>
      </c>
      <c r="D20" s="81">
        <v>0</v>
      </c>
      <c r="E20" s="82">
        <v>0</v>
      </c>
      <c r="F20" s="80">
        <v>0</v>
      </c>
      <c r="G20" s="81">
        <v>0</v>
      </c>
      <c r="H20" s="82">
        <v>0</v>
      </c>
      <c r="I20" s="80">
        <v>1</v>
      </c>
      <c r="J20" s="83">
        <v>1</v>
      </c>
      <c r="K20" s="80">
        <v>0</v>
      </c>
      <c r="L20" s="83">
        <v>0</v>
      </c>
      <c r="M20" s="80">
        <v>1</v>
      </c>
      <c r="N20" s="83">
        <v>1</v>
      </c>
      <c r="O20" s="80">
        <v>0</v>
      </c>
      <c r="P20" s="83">
        <v>0</v>
      </c>
    </row>
    <row r="21" spans="1:16" ht="22.5" customHeight="1">
      <c r="A21" s="79" t="s">
        <v>149</v>
      </c>
      <c r="B21" s="79">
        <v>1</v>
      </c>
      <c r="C21" s="80">
        <v>0</v>
      </c>
      <c r="D21" s="81">
        <v>0</v>
      </c>
      <c r="E21" s="82">
        <v>0</v>
      </c>
      <c r="F21" s="80">
        <v>0</v>
      </c>
      <c r="G21" s="81">
        <v>0</v>
      </c>
      <c r="H21" s="82">
        <v>0</v>
      </c>
      <c r="I21" s="80">
        <v>1</v>
      </c>
      <c r="J21" s="83">
        <v>1</v>
      </c>
      <c r="K21" s="80">
        <v>0</v>
      </c>
      <c r="L21" s="83">
        <v>0</v>
      </c>
      <c r="M21" s="80">
        <v>1</v>
      </c>
      <c r="N21" s="83">
        <v>1</v>
      </c>
      <c r="O21" s="80">
        <v>0</v>
      </c>
      <c r="P21" s="83">
        <v>0</v>
      </c>
    </row>
    <row r="22" spans="1:16" ht="22.5" customHeight="1">
      <c r="A22" s="79" t="s">
        <v>150</v>
      </c>
      <c r="B22" s="79">
        <v>1</v>
      </c>
      <c r="C22" s="80">
        <v>1</v>
      </c>
      <c r="D22" s="81">
        <v>0</v>
      </c>
      <c r="E22" s="82">
        <v>0</v>
      </c>
      <c r="F22" s="80">
        <v>1</v>
      </c>
      <c r="G22" s="81">
        <v>0</v>
      </c>
      <c r="H22" s="82">
        <v>0</v>
      </c>
      <c r="I22" s="80">
        <v>1</v>
      </c>
      <c r="J22" s="83">
        <v>1</v>
      </c>
      <c r="K22" s="80">
        <v>0</v>
      </c>
      <c r="L22" s="83">
        <v>0</v>
      </c>
      <c r="M22" s="80">
        <v>1</v>
      </c>
      <c r="N22" s="83">
        <v>1</v>
      </c>
      <c r="O22" s="80">
        <v>0</v>
      </c>
      <c r="P22" s="83">
        <v>0</v>
      </c>
    </row>
    <row r="23" spans="1:16" ht="22.5" customHeight="1">
      <c r="A23" s="79" t="s">
        <v>151</v>
      </c>
      <c r="B23" s="79">
        <v>5</v>
      </c>
      <c r="C23" s="80">
        <v>4</v>
      </c>
      <c r="D23" s="81">
        <v>0</v>
      </c>
      <c r="E23" s="82">
        <v>0</v>
      </c>
      <c r="F23" s="80">
        <v>2</v>
      </c>
      <c r="G23" s="81">
        <v>0</v>
      </c>
      <c r="H23" s="82">
        <v>0</v>
      </c>
      <c r="I23" s="80">
        <v>5</v>
      </c>
      <c r="J23" s="83">
        <v>1</v>
      </c>
      <c r="K23" s="80">
        <v>0</v>
      </c>
      <c r="L23" s="83">
        <v>0</v>
      </c>
      <c r="M23" s="80">
        <v>5</v>
      </c>
      <c r="N23" s="83">
        <v>1</v>
      </c>
      <c r="O23" s="80">
        <v>0</v>
      </c>
      <c r="P23" s="83">
        <v>0</v>
      </c>
    </row>
    <row r="24" spans="1:16" ht="22.5" customHeight="1">
      <c r="A24" s="79" t="s">
        <v>152</v>
      </c>
      <c r="B24" s="79">
        <v>5</v>
      </c>
      <c r="C24" s="80">
        <v>5</v>
      </c>
      <c r="D24" s="81">
        <v>0</v>
      </c>
      <c r="E24" s="82">
        <v>0</v>
      </c>
      <c r="F24" s="80">
        <v>3</v>
      </c>
      <c r="G24" s="81">
        <v>0</v>
      </c>
      <c r="H24" s="82">
        <v>0</v>
      </c>
      <c r="I24" s="80">
        <v>5</v>
      </c>
      <c r="J24" s="83">
        <v>1</v>
      </c>
      <c r="K24" s="80">
        <v>0</v>
      </c>
      <c r="L24" s="83">
        <v>0</v>
      </c>
      <c r="M24" s="80">
        <v>5</v>
      </c>
      <c r="N24" s="83">
        <v>1</v>
      </c>
      <c r="O24" s="80">
        <v>0</v>
      </c>
      <c r="P24" s="83">
        <v>0</v>
      </c>
    </row>
    <row r="25" spans="1:16" ht="22.5" customHeight="1">
      <c r="A25" s="79" t="s">
        <v>153</v>
      </c>
      <c r="B25" s="79">
        <v>19</v>
      </c>
      <c r="C25" s="80">
        <v>18</v>
      </c>
      <c r="D25" s="81">
        <v>0</v>
      </c>
      <c r="E25" s="82">
        <v>0</v>
      </c>
      <c r="F25" s="80">
        <v>7</v>
      </c>
      <c r="G25" s="81">
        <v>0</v>
      </c>
      <c r="H25" s="82">
        <v>0</v>
      </c>
      <c r="I25" s="80">
        <v>18</v>
      </c>
      <c r="J25" s="83">
        <v>0.9473684210526315</v>
      </c>
      <c r="K25" s="80">
        <v>1</v>
      </c>
      <c r="L25" s="83">
        <v>0.05263157894736842</v>
      </c>
      <c r="M25" s="80">
        <v>17</v>
      </c>
      <c r="N25" s="83">
        <v>0.8947368421052632</v>
      </c>
      <c r="O25" s="80">
        <v>2</v>
      </c>
      <c r="P25" s="83">
        <v>0.10526315789473684</v>
      </c>
    </row>
    <row r="26" spans="1:16" ht="22.5" customHeight="1">
      <c r="A26" s="79" t="s">
        <v>154</v>
      </c>
      <c r="B26" s="79">
        <v>3</v>
      </c>
      <c r="C26" s="80">
        <v>3</v>
      </c>
      <c r="D26" s="81">
        <v>0</v>
      </c>
      <c r="E26" s="82">
        <v>0</v>
      </c>
      <c r="F26" s="80">
        <v>0</v>
      </c>
      <c r="G26" s="81">
        <v>0</v>
      </c>
      <c r="H26" s="82">
        <v>0</v>
      </c>
      <c r="I26" s="80">
        <v>3</v>
      </c>
      <c r="J26" s="83">
        <v>1</v>
      </c>
      <c r="K26" s="80">
        <v>0</v>
      </c>
      <c r="L26" s="83">
        <v>0</v>
      </c>
      <c r="M26" s="80">
        <v>3</v>
      </c>
      <c r="N26" s="83">
        <v>1</v>
      </c>
      <c r="O26" s="80">
        <v>0</v>
      </c>
      <c r="P26" s="83">
        <v>0</v>
      </c>
    </row>
    <row r="27" spans="1:16" ht="22.5" customHeight="1">
      <c r="A27" s="79" t="s">
        <v>155</v>
      </c>
      <c r="B27" s="79">
        <v>4</v>
      </c>
      <c r="C27" s="80">
        <v>3</v>
      </c>
      <c r="D27" s="81">
        <v>0</v>
      </c>
      <c r="E27" s="82">
        <v>0</v>
      </c>
      <c r="F27" s="80">
        <v>2</v>
      </c>
      <c r="G27" s="81">
        <v>0</v>
      </c>
      <c r="H27" s="82">
        <v>0</v>
      </c>
      <c r="I27" s="80">
        <v>4</v>
      </c>
      <c r="J27" s="83">
        <v>1</v>
      </c>
      <c r="K27" s="80">
        <v>0</v>
      </c>
      <c r="L27" s="83">
        <v>0</v>
      </c>
      <c r="M27" s="80">
        <v>4</v>
      </c>
      <c r="N27" s="83">
        <v>1</v>
      </c>
      <c r="O27" s="80">
        <v>0</v>
      </c>
      <c r="P27" s="83">
        <v>0</v>
      </c>
    </row>
    <row r="28" spans="1:16" ht="22.5" customHeight="1">
      <c r="A28" s="79" t="s">
        <v>156</v>
      </c>
      <c r="B28" s="79">
        <v>5</v>
      </c>
      <c r="C28" s="80">
        <v>4</v>
      </c>
      <c r="D28" s="81">
        <v>1</v>
      </c>
      <c r="E28" s="82">
        <v>0</v>
      </c>
      <c r="F28" s="80">
        <v>1</v>
      </c>
      <c r="G28" s="81">
        <v>0</v>
      </c>
      <c r="H28" s="82">
        <v>0</v>
      </c>
      <c r="I28" s="80">
        <v>5</v>
      </c>
      <c r="J28" s="83">
        <v>1</v>
      </c>
      <c r="K28" s="80">
        <v>0</v>
      </c>
      <c r="L28" s="83">
        <v>0</v>
      </c>
      <c r="M28" s="80">
        <v>4</v>
      </c>
      <c r="N28" s="83">
        <v>0.8</v>
      </c>
      <c r="O28" s="80">
        <v>1</v>
      </c>
      <c r="P28" s="83">
        <v>0.2</v>
      </c>
    </row>
    <row r="29" spans="1:16" ht="22.5" customHeight="1">
      <c r="A29" s="79" t="s">
        <v>157</v>
      </c>
      <c r="B29" s="79">
        <v>1</v>
      </c>
      <c r="C29" s="80">
        <v>1</v>
      </c>
      <c r="D29" s="81">
        <v>0</v>
      </c>
      <c r="E29" s="82">
        <v>0</v>
      </c>
      <c r="F29" s="80">
        <v>0</v>
      </c>
      <c r="G29" s="81">
        <v>0</v>
      </c>
      <c r="H29" s="82">
        <v>0</v>
      </c>
      <c r="I29" s="80">
        <v>1</v>
      </c>
      <c r="J29" s="83">
        <v>1</v>
      </c>
      <c r="K29" s="80">
        <v>0</v>
      </c>
      <c r="L29" s="83">
        <v>0</v>
      </c>
      <c r="M29" s="80">
        <v>1</v>
      </c>
      <c r="N29" s="83">
        <v>1</v>
      </c>
      <c r="O29" s="80">
        <v>0</v>
      </c>
      <c r="P29" s="83">
        <v>0</v>
      </c>
    </row>
    <row r="30" spans="1:16" ht="22.5" customHeight="1">
      <c r="A30" s="79" t="s">
        <v>158</v>
      </c>
      <c r="B30" s="79">
        <v>3</v>
      </c>
      <c r="C30" s="80">
        <v>3</v>
      </c>
      <c r="D30" s="81">
        <v>0</v>
      </c>
      <c r="E30" s="82">
        <v>0</v>
      </c>
      <c r="F30" s="80">
        <v>3</v>
      </c>
      <c r="G30" s="81">
        <v>0</v>
      </c>
      <c r="H30" s="82">
        <v>0</v>
      </c>
      <c r="I30" s="80">
        <v>3</v>
      </c>
      <c r="J30" s="83">
        <v>1</v>
      </c>
      <c r="K30" s="80">
        <v>0</v>
      </c>
      <c r="L30" s="83">
        <v>0</v>
      </c>
      <c r="M30" s="80">
        <v>3</v>
      </c>
      <c r="N30" s="83">
        <v>1</v>
      </c>
      <c r="O30" s="80">
        <v>0</v>
      </c>
      <c r="P30" s="83">
        <v>0</v>
      </c>
    </row>
    <row r="31" spans="1:16" ht="21.75" customHeight="1">
      <c r="A31" s="79" t="s">
        <v>159</v>
      </c>
      <c r="B31" s="79" t="s">
        <v>227</v>
      </c>
      <c r="C31" s="80"/>
      <c r="D31" s="81"/>
      <c r="E31" s="82"/>
      <c r="F31" s="80"/>
      <c r="G31" s="81"/>
      <c r="H31" s="82"/>
      <c r="I31" s="80"/>
      <c r="J31" s="83"/>
      <c r="K31" s="80"/>
      <c r="L31" s="83"/>
      <c r="M31" s="80"/>
      <c r="N31" s="83"/>
      <c r="O31" s="80"/>
      <c r="P31" s="83"/>
    </row>
    <row r="32" spans="1:16" ht="22.5" customHeight="1">
      <c r="A32" s="79" t="s">
        <v>160</v>
      </c>
      <c r="B32" s="79">
        <v>1</v>
      </c>
      <c r="C32" s="80">
        <v>1</v>
      </c>
      <c r="D32" s="81">
        <v>0</v>
      </c>
      <c r="E32" s="82">
        <v>0</v>
      </c>
      <c r="F32" s="80">
        <v>0</v>
      </c>
      <c r="G32" s="81">
        <v>0</v>
      </c>
      <c r="H32" s="82">
        <v>0</v>
      </c>
      <c r="I32" s="80">
        <v>1</v>
      </c>
      <c r="J32" s="83">
        <v>1</v>
      </c>
      <c r="K32" s="80">
        <v>0</v>
      </c>
      <c r="L32" s="83">
        <v>0</v>
      </c>
      <c r="M32" s="80">
        <v>1</v>
      </c>
      <c r="N32" s="83">
        <v>1</v>
      </c>
      <c r="O32" s="80">
        <v>0</v>
      </c>
      <c r="P32" s="83">
        <v>0</v>
      </c>
    </row>
    <row r="33" spans="1:16" ht="22.5" customHeight="1">
      <c r="A33" s="79" t="s">
        <v>161</v>
      </c>
      <c r="B33" s="79">
        <v>4</v>
      </c>
      <c r="C33" s="80">
        <v>3</v>
      </c>
      <c r="D33" s="81">
        <v>0</v>
      </c>
      <c r="E33" s="82">
        <v>0</v>
      </c>
      <c r="F33" s="80">
        <v>1</v>
      </c>
      <c r="G33" s="81">
        <v>0</v>
      </c>
      <c r="H33" s="82">
        <v>0</v>
      </c>
      <c r="I33" s="80">
        <v>4</v>
      </c>
      <c r="J33" s="83">
        <v>1</v>
      </c>
      <c r="K33" s="80">
        <v>0</v>
      </c>
      <c r="L33" s="83">
        <v>0</v>
      </c>
      <c r="M33" s="80">
        <v>3</v>
      </c>
      <c r="N33" s="83">
        <v>0.75</v>
      </c>
      <c r="O33" s="80">
        <v>1</v>
      </c>
      <c r="P33" s="83">
        <v>0.25</v>
      </c>
    </row>
    <row r="34" spans="1:16" ht="22.5" customHeight="1">
      <c r="A34" s="79" t="s">
        <v>162</v>
      </c>
      <c r="B34" s="79">
        <v>1</v>
      </c>
      <c r="C34" s="80">
        <v>1</v>
      </c>
      <c r="D34" s="81">
        <v>0</v>
      </c>
      <c r="E34" s="82">
        <v>0</v>
      </c>
      <c r="F34" s="80">
        <v>0</v>
      </c>
      <c r="G34" s="81">
        <v>0</v>
      </c>
      <c r="H34" s="82">
        <v>0</v>
      </c>
      <c r="I34" s="80">
        <v>1</v>
      </c>
      <c r="J34" s="83">
        <v>1</v>
      </c>
      <c r="K34" s="80">
        <v>0</v>
      </c>
      <c r="L34" s="83">
        <v>0</v>
      </c>
      <c r="M34" s="80">
        <v>1</v>
      </c>
      <c r="N34" s="83">
        <v>1</v>
      </c>
      <c r="O34" s="80">
        <v>0</v>
      </c>
      <c r="P34" s="83">
        <v>0</v>
      </c>
    </row>
    <row r="35" spans="1:16" ht="22.5" customHeight="1">
      <c r="A35" s="79" t="s">
        <v>163</v>
      </c>
      <c r="B35" s="79">
        <v>5</v>
      </c>
      <c r="C35" s="80">
        <v>5</v>
      </c>
      <c r="D35" s="81">
        <v>0</v>
      </c>
      <c r="E35" s="82">
        <v>0</v>
      </c>
      <c r="F35" s="80">
        <v>0</v>
      </c>
      <c r="G35" s="81">
        <v>0</v>
      </c>
      <c r="H35" s="82">
        <v>0</v>
      </c>
      <c r="I35" s="80">
        <v>5</v>
      </c>
      <c r="J35" s="83">
        <v>1</v>
      </c>
      <c r="K35" s="80">
        <v>0</v>
      </c>
      <c r="L35" s="83">
        <v>0</v>
      </c>
      <c r="M35" s="80">
        <v>5</v>
      </c>
      <c r="N35" s="83">
        <v>1</v>
      </c>
      <c r="O35" s="80">
        <v>0</v>
      </c>
      <c r="P35" s="83">
        <v>0</v>
      </c>
    </row>
    <row r="36" spans="1:16" ht="22.5" customHeight="1">
      <c r="A36" s="79" t="s">
        <v>164</v>
      </c>
      <c r="B36" s="79">
        <v>2</v>
      </c>
      <c r="C36" s="80">
        <v>2</v>
      </c>
      <c r="D36" s="81">
        <v>0</v>
      </c>
      <c r="E36" s="82">
        <v>0</v>
      </c>
      <c r="F36" s="80">
        <v>1</v>
      </c>
      <c r="G36" s="81">
        <v>0</v>
      </c>
      <c r="H36" s="82">
        <v>0</v>
      </c>
      <c r="I36" s="80">
        <v>2</v>
      </c>
      <c r="J36" s="83">
        <v>1</v>
      </c>
      <c r="K36" s="80">
        <v>0</v>
      </c>
      <c r="L36" s="83">
        <v>0</v>
      </c>
      <c r="M36" s="80">
        <v>2</v>
      </c>
      <c r="N36" s="83">
        <v>1</v>
      </c>
      <c r="O36" s="80">
        <v>0</v>
      </c>
      <c r="P36" s="83">
        <v>0</v>
      </c>
    </row>
    <row r="37" spans="1:16" ht="22.5" customHeight="1">
      <c r="A37" s="79" t="s">
        <v>165</v>
      </c>
      <c r="B37" s="79">
        <v>1</v>
      </c>
      <c r="C37" s="80">
        <v>1</v>
      </c>
      <c r="D37" s="81">
        <v>0</v>
      </c>
      <c r="E37" s="82">
        <v>0</v>
      </c>
      <c r="F37" s="80">
        <v>0</v>
      </c>
      <c r="G37" s="81">
        <v>0</v>
      </c>
      <c r="H37" s="82">
        <v>0</v>
      </c>
      <c r="I37" s="80">
        <v>1</v>
      </c>
      <c r="J37" s="83">
        <v>1</v>
      </c>
      <c r="K37" s="80">
        <v>0</v>
      </c>
      <c r="L37" s="83">
        <v>0</v>
      </c>
      <c r="M37" s="80">
        <v>1</v>
      </c>
      <c r="N37" s="83">
        <v>1</v>
      </c>
      <c r="O37" s="80">
        <v>0</v>
      </c>
      <c r="P37" s="83">
        <v>0</v>
      </c>
    </row>
    <row r="38" spans="1:16" ht="22.5" customHeight="1">
      <c r="A38" s="79" t="s">
        <v>166</v>
      </c>
      <c r="B38" s="79">
        <v>21</v>
      </c>
      <c r="C38" s="80">
        <v>19</v>
      </c>
      <c r="D38" s="81">
        <v>0</v>
      </c>
      <c r="E38" s="82">
        <v>0</v>
      </c>
      <c r="F38" s="80">
        <v>7</v>
      </c>
      <c r="G38" s="81">
        <v>0</v>
      </c>
      <c r="H38" s="82">
        <v>0</v>
      </c>
      <c r="I38" s="80">
        <v>21</v>
      </c>
      <c r="J38" s="83">
        <v>1</v>
      </c>
      <c r="K38" s="80">
        <v>0</v>
      </c>
      <c r="L38" s="83">
        <v>0</v>
      </c>
      <c r="M38" s="80">
        <v>20</v>
      </c>
      <c r="N38" s="83">
        <v>0.9523809523809523</v>
      </c>
      <c r="O38" s="80">
        <v>1</v>
      </c>
      <c r="P38" s="83">
        <v>0.047619047619047616</v>
      </c>
    </row>
    <row r="39" spans="1:16" ht="22.5" customHeight="1">
      <c r="A39" s="84" t="s">
        <v>167</v>
      </c>
      <c r="B39" s="84">
        <v>3</v>
      </c>
      <c r="C39" s="85">
        <v>3</v>
      </c>
      <c r="D39" s="86">
        <v>0</v>
      </c>
      <c r="E39" s="87">
        <v>0</v>
      </c>
      <c r="F39" s="85">
        <v>3</v>
      </c>
      <c r="G39" s="86">
        <v>0</v>
      </c>
      <c r="H39" s="87">
        <v>0</v>
      </c>
      <c r="I39" s="85">
        <v>2</v>
      </c>
      <c r="J39" s="88">
        <v>0.6666666666666666</v>
      </c>
      <c r="K39" s="85">
        <v>1</v>
      </c>
      <c r="L39" s="88">
        <v>0.3333333333333333</v>
      </c>
      <c r="M39" s="85">
        <v>3</v>
      </c>
      <c r="N39" s="88">
        <v>1</v>
      </c>
      <c r="O39" s="85">
        <v>0</v>
      </c>
      <c r="P39" s="88">
        <v>0</v>
      </c>
    </row>
    <row r="40" spans="3:16" ht="22.5" customHeight="1">
      <c r="C40" s="90"/>
      <c r="D40" s="90"/>
      <c r="E40" s="90"/>
      <c r="F40" s="90"/>
      <c r="G40" s="90"/>
      <c r="H40" s="90"/>
      <c r="I40" s="90"/>
      <c r="J40" s="91"/>
      <c r="K40" s="90"/>
      <c r="L40" s="91"/>
      <c r="M40" s="90"/>
      <c r="N40" s="91"/>
      <c r="O40" s="90"/>
      <c r="P40" s="91"/>
    </row>
    <row r="41" spans="1:16" ht="22.5" customHeight="1">
      <c r="A41" s="92" t="s">
        <v>168</v>
      </c>
      <c r="B41" s="92">
        <v>120</v>
      </c>
      <c r="C41" s="93">
        <v>104</v>
      </c>
      <c r="D41" s="94">
        <v>1</v>
      </c>
      <c r="E41" s="95">
        <v>0</v>
      </c>
      <c r="F41" s="93">
        <v>41</v>
      </c>
      <c r="G41" s="94">
        <v>0</v>
      </c>
      <c r="H41" s="95">
        <v>0</v>
      </c>
      <c r="I41" s="93">
        <v>118</v>
      </c>
      <c r="J41" s="96">
        <v>0.9833333333333333</v>
      </c>
      <c r="K41" s="93">
        <v>2</v>
      </c>
      <c r="L41" s="96">
        <v>0.016666666666666666</v>
      </c>
      <c r="M41" s="93">
        <v>110</v>
      </c>
      <c r="N41" s="96">
        <v>0.9166666666666666</v>
      </c>
      <c r="O41" s="93">
        <v>10</v>
      </c>
      <c r="P41" s="96">
        <v>0.08333333333333333</v>
      </c>
    </row>
  </sheetData>
  <sheetProtection/>
  <mergeCells count="12">
    <mergeCell ref="M3:N3"/>
    <mergeCell ref="O3:P3"/>
    <mergeCell ref="A1:A4"/>
    <mergeCell ref="B1:B4"/>
    <mergeCell ref="C1:P1"/>
    <mergeCell ref="C2:H2"/>
    <mergeCell ref="I2:L2"/>
    <mergeCell ref="M2:P2"/>
    <mergeCell ref="C3:E3"/>
    <mergeCell ref="F3:H3"/>
    <mergeCell ref="I3:J3"/>
    <mergeCell ref="K3:L3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PageLayoutView="0" workbookViewId="0" topLeftCell="A1">
      <selection activeCell="H20" sqref="H20"/>
    </sheetView>
  </sheetViews>
  <sheetFormatPr defaultColWidth="9.140625" defaultRowHeight="22.5" customHeight="1"/>
  <cols>
    <col min="1" max="1" width="14.57421875" style="89" customWidth="1"/>
    <col min="2" max="2" width="8.140625" style="89" customWidth="1"/>
    <col min="3" max="3" width="6.00390625" style="89" customWidth="1"/>
    <col min="4" max="4" width="8.140625" style="89" customWidth="1"/>
    <col min="5" max="5" width="6.00390625" style="89" customWidth="1"/>
    <col min="6" max="6" width="8.140625" style="89" customWidth="1"/>
    <col min="7" max="7" width="6.00390625" style="89" customWidth="1"/>
    <col min="8" max="8" width="8.140625" style="89" customWidth="1"/>
    <col min="9" max="9" width="6.00390625" style="89" customWidth="1"/>
    <col min="10" max="10" width="8.140625" style="89" customWidth="1"/>
    <col min="11" max="11" width="6.00390625" style="89" customWidth="1"/>
    <col min="12" max="12" width="8.140625" style="89" customWidth="1"/>
    <col min="13" max="13" width="6.00390625" style="89" customWidth="1"/>
    <col min="14" max="14" width="8.140625" style="89" customWidth="1"/>
    <col min="15" max="16384" width="9.00390625" style="70" customWidth="1"/>
  </cols>
  <sheetData>
    <row r="1" spans="1:14" ht="18" customHeight="1">
      <c r="A1" s="194" t="s">
        <v>235</v>
      </c>
      <c r="B1" s="196" t="s">
        <v>132</v>
      </c>
      <c r="C1" s="203" t="s">
        <v>201</v>
      </c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5"/>
    </row>
    <row r="2" spans="1:14" ht="22.5" customHeight="1">
      <c r="A2" s="195"/>
      <c r="B2" s="195"/>
      <c r="C2" s="206" t="s">
        <v>216</v>
      </c>
      <c r="D2" s="207"/>
      <c r="E2" s="207"/>
      <c r="F2" s="208"/>
      <c r="G2" s="206" t="s">
        <v>217</v>
      </c>
      <c r="H2" s="207"/>
      <c r="I2" s="207"/>
      <c r="J2" s="208"/>
      <c r="K2" s="206" t="s">
        <v>218</v>
      </c>
      <c r="L2" s="207"/>
      <c r="M2" s="207"/>
      <c r="N2" s="208"/>
    </row>
    <row r="3" spans="1:14" ht="22.5" customHeight="1">
      <c r="A3" s="195"/>
      <c r="B3" s="195"/>
      <c r="C3" s="206" t="s">
        <v>207</v>
      </c>
      <c r="D3" s="208"/>
      <c r="E3" s="206" t="s">
        <v>219</v>
      </c>
      <c r="F3" s="208"/>
      <c r="G3" s="206" t="s">
        <v>207</v>
      </c>
      <c r="H3" s="208"/>
      <c r="I3" s="206" t="s">
        <v>219</v>
      </c>
      <c r="J3" s="208"/>
      <c r="K3" s="206" t="s">
        <v>220</v>
      </c>
      <c r="L3" s="208"/>
      <c r="M3" s="206" t="s">
        <v>221</v>
      </c>
      <c r="N3" s="208"/>
    </row>
    <row r="4" spans="1:14" ht="13.5" customHeight="1">
      <c r="A4" s="195"/>
      <c r="B4" s="195"/>
      <c r="C4" s="71" t="s">
        <v>132</v>
      </c>
      <c r="D4" s="73" t="s">
        <v>215</v>
      </c>
      <c r="E4" s="71" t="s">
        <v>132</v>
      </c>
      <c r="F4" s="73" t="s">
        <v>215</v>
      </c>
      <c r="G4" s="71" t="s">
        <v>132</v>
      </c>
      <c r="H4" s="73" t="s">
        <v>215</v>
      </c>
      <c r="I4" s="71" t="s">
        <v>132</v>
      </c>
      <c r="J4" s="73" t="s">
        <v>215</v>
      </c>
      <c r="K4" s="71" t="s">
        <v>132</v>
      </c>
      <c r="L4" s="73" t="s">
        <v>215</v>
      </c>
      <c r="M4" s="71" t="s">
        <v>132</v>
      </c>
      <c r="N4" s="73" t="s">
        <v>215</v>
      </c>
    </row>
    <row r="5" spans="1:14" ht="22.5" customHeight="1">
      <c r="A5" s="74" t="s">
        <v>133</v>
      </c>
      <c r="B5" s="74">
        <v>2</v>
      </c>
      <c r="C5" s="75">
        <v>2</v>
      </c>
      <c r="D5" s="78">
        <v>1</v>
      </c>
      <c r="E5" s="75">
        <v>0</v>
      </c>
      <c r="F5" s="78">
        <v>0</v>
      </c>
      <c r="G5" s="75">
        <v>2</v>
      </c>
      <c r="H5" s="78">
        <v>1</v>
      </c>
      <c r="I5" s="75">
        <v>0</v>
      </c>
      <c r="J5" s="78">
        <v>0</v>
      </c>
      <c r="K5" s="75">
        <v>2</v>
      </c>
      <c r="L5" s="78">
        <v>1</v>
      </c>
      <c r="M5" s="75">
        <v>0</v>
      </c>
      <c r="N5" s="78">
        <v>0</v>
      </c>
    </row>
    <row r="6" spans="1:14" ht="22.5" customHeight="1">
      <c r="A6" s="79" t="s">
        <v>134</v>
      </c>
      <c r="B6" s="79">
        <v>1</v>
      </c>
      <c r="C6" s="80">
        <v>1</v>
      </c>
      <c r="D6" s="83">
        <v>1</v>
      </c>
      <c r="E6" s="80">
        <v>0</v>
      </c>
      <c r="F6" s="83">
        <v>0</v>
      </c>
      <c r="G6" s="80">
        <v>1</v>
      </c>
      <c r="H6" s="83">
        <v>1</v>
      </c>
      <c r="I6" s="80">
        <v>0</v>
      </c>
      <c r="J6" s="83">
        <v>0</v>
      </c>
      <c r="K6" s="80">
        <v>1</v>
      </c>
      <c r="L6" s="83">
        <v>1</v>
      </c>
      <c r="M6" s="80">
        <v>0</v>
      </c>
      <c r="N6" s="83">
        <v>0</v>
      </c>
    </row>
    <row r="7" spans="1:14" ht="22.5" customHeight="1">
      <c r="A7" s="79" t="s">
        <v>135</v>
      </c>
      <c r="B7" s="79" t="s">
        <v>227</v>
      </c>
      <c r="C7" s="80"/>
      <c r="D7" s="83"/>
      <c r="E7" s="80"/>
      <c r="F7" s="83"/>
      <c r="G7" s="80"/>
      <c r="H7" s="83"/>
      <c r="I7" s="80"/>
      <c r="J7" s="83"/>
      <c r="K7" s="80"/>
      <c r="L7" s="83"/>
      <c r="M7" s="80"/>
      <c r="N7" s="83"/>
    </row>
    <row r="8" spans="1:14" ht="22.5" customHeight="1">
      <c r="A8" s="79" t="s">
        <v>136</v>
      </c>
      <c r="B8" s="79">
        <v>1</v>
      </c>
      <c r="C8" s="80">
        <v>1</v>
      </c>
      <c r="D8" s="83">
        <v>1</v>
      </c>
      <c r="E8" s="80">
        <v>0</v>
      </c>
      <c r="F8" s="83">
        <v>0</v>
      </c>
      <c r="G8" s="80">
        <v>1</v>
      </c>
      <c r="H8" s="83">
        <v>1</v>
      </c>
      <c r="I8" s="80">
        <v>0</v>
      </c>
      <c r="J8" s="83">
        <v>0</v>
      </c>
      <c r="K8" s="80">
        <v>1</v>
      </c>
      <c r="L8" s="83">
        <v>1</v>
      </c>
      <c r="M8" s="80">
        <v>0</v>
      </c>
      <c r="N8" s="83">
        <v>0</v>
      </c>
    </row>
    <row r="9" spans="1:14" ht="22.5" customHeight="1">
      <c r="A9" s="79" t="s">
        <v>137</v>
      </c>
      <c r="B9" s="79">
        <v>1</v>
      </c>
      <c r="C9" s="80">
        <v>1</v>
      </c>
      <c r="D9" s="83">
        <v>1</v>
      </c>
      <c r="E9" s="80">
        <v>0</v>
      </c>
      <c r="F9" s="83">
        <v>0</v>
      </c>
      <c r="G9" s="80">
        <v>1</v>
      </c>
      <c r="H9" s="83">
        <v>1</v>
      </c>
      <c r="I9" s="80">
        <v>0</v>
      </c>
      <c r="J9" s="83">
        <v>0</v>
      </c>
      <c r="K9" s="80">
        <v>1</v>
      </c>
      <c r="L9" s="83">
        <v>1</v>
      </c>
      <c r="M9" s="80">
        <v>0</v>
      </c>
      <c r="N9" s="83">
        <v>0</v>
      </c>
    </row>
    <row r="10" spans="1:14" ht="22.5" customHeight="1">
      <c r="A10" s="79" t="s">
        <v>138</v>
      </c>
      <c r="B10" s="79" t="s">
        <v>227</v>
      </c>
      <c r="C10" s="80"/>
      <c r="D10" s="83"/>
      <c r="E10" s="80"/>
      <c r="F10" s="83"/>
      <c r="G10" s="80"/>
      <c r="H10" s="83"/>
      <c r="I10" s="80"/>
      <c r="J10" s="83"/>
      <c r="K10" s="80"/>
      <c r="L10" s="83"/>
      <c r="M10" s="80"/>
      <c r="N10" s="83"/>
    </row>
    <row r="11" spans="1:14" ht="22.5" customHeight="1">
      <c r="A11" s="79" t="s">
        <v>139</v>
      </c>
      <c r="B11" s="79">
        <v>2</v>
      </c>
      <c r="C11" s="80">
        <v>2</v>
      </c>
      <c r="D11" s="83">
        <v>1</v>
      </c>
      <c r="E11" s="80">
        <v>0</v>
      </c>
      <c r="F11" s="83">
        <v>0</v>
      </c>
      <c r="G11" s="80">
        <v>1</v>
      </c>
      <c r="H11" s="83">
        <v>0.5</v>
      </c>
      <c r="I11" s="80">
        <v>1</v>
      </c>
      <c r="J11" s="83">
        <v>0.5</v>
      </c>
      <c r="K11" s="80">
        <v>2</v>
      </c>
      <c r="L11" s="83">
        <v>1</v>
      </c>
      <c r="M11" s="80">
        <v>0</v>
      </c>
      <c r="N11" s="83">
        <v>0</v>
      </c>
    </row>
    <row r="12" spans="1:14" ht="22.5" customHeight="1">
      <c r="A12" s="79" t="s">
        <v>140</v>
      </c>
      <c r="B12" s="79">
        <v>2</v>
      </c>
      <c r="C12" s="80">
        <v>2</v>
      </c>
      <c r="D12" s="83">
        <v>1</v>
      </c>
      <c r="E12" s="80">
        <v>0</v>
      </c>
      <c r="F12" s="83">
        <v>0</v>
      </c>
      <c r="G12" s="80">
        <v>2</v>
      </c>
      <c r="H12" s="83">
        <v>1</v>
      </c>
      <c r="I12" s="80">
        <v>0</v>
      </c>
      <c r="J12" s="83">
        <v>0</v>
      </c>
      <c r="K12" s="80">
        <v>2</v>
      </c>
      <c r="L12" s="83">
        <v>1</v>
      </c>
      <c r="M12" s="80">
        <v>0</v>
      </c>
      <c r="N12" s="83">
        <v>0</v>
      </c>
    </row>
    <row r="13" spans="1:14" ht="22.5" customHeight="1">
      <c r="A13" s="79" t="s">
        <v>141</v>
      </c>
      <c r="B13" s="79">
        <v>1</v>
      </c>
      <c r="C13" s="80">
        <v>1</v>
      </c>
      <c r="D13" s="83">
        <v>1</v>
      </c>
      <c r="E13" s="80">
        <v>0</v>
      </c>
      <c r="F13" s="83">
        <v>0</v>
      </c>
      <c r="G13" s="80">
        <v>1</v>
      </c>
      <c r="H13" s="83">
        <v>1</v>
      </c>
      <c r="I13" s="80">
        <v>0</v>
      </c>
      <c r="J13" s="83">
        <v>0</v>
      </c>
      <c r="K13" s="80">
        <v>1</v>
      </c>
      <c r="L13" s="83">
        <v>1</v>
      </c>
      <c r="M13" s="80">
        <v>0</v>
      </c>
      <c r="N13" s="83">
        <v>0</v>
      </c>
    </row>
    <row r="14" spans="1:14" ht="22.5" customHeight="1">
      <c r="A14" s="79" t="s">
        <v>142</v>
      </c>
      <c r="B14" s="79">
        <v>4</v>
      </c>
      <c r="C14" s="80">
        <v>4</v>
      </c>
      <c r="D14" s="83">
        <v>1</v>
      </c>
      <c r="E14" s="80">
        <v>0</v>
      </c>
      <c r="F14" s="83">
        <v>0</v>
      </c>
      <c r="G14" s="80">
        <v>3</v>
      </c>
      <c r="H14" s="83">
        <v>0.75</v>
      </c>
      <c r="I14" s="80">
        <v>1</v>
      </c>
      <c r="J14" s="83">
        <v>0.25</v>
      </c>
      <c r="K14" s="80">
        <v>4</v>
      </c>
      <c r="L14" s="83">
        <v>1</v>
      </c>
      <c r="M14" s="80">
        <v>0</v>
      </c>
      <c r="N14" s="83">
        <v>0</v>
      </c>
    </row>
    <row r="15" spans="1:14" ht="22.5" customHeight="1">
      <c r="A15" s="79" t="s">
        <v>143</v>
      </c>
      <c r="B15" s="79">
        <v>1</v>
      </c>
      <c r="C15" s="80">
        <v>1</v>
      </c>
      <c r="D15" s="83">
        <v>1</v>
      </c>
      <c r="E15" s="80">
        <v>0</v>
      </c>
      <c r="F15" s="83">
        <v>0</v>
      </c>
      <c r="G15" s="80">
        <v>1</v>
      </c>
      <c r="H15" s="83">
        <v>1</v>
      </c>
      <c r="I15" s="80">
        <v>0</v>
      </c>
      <c r="J15" s="83">
        <v>0</v>
      </c>
      <c r="K15" s="80">
        <v>1</v>
      </c>
      <c r="L15" s="83">
        <v>1</v>
      </c>
      <c r="M15" s="80">
        <v>0</v>
      </c>
      <c r="N15" s="83">
        <v>0</v>
      </c>
    </row>
    <row r="16" spans="1:14" ht="22.5" customHeight="1">
      <c r="A16" s="79" t="s">
        <v>144</v>
      </c>
      <c r="B16" s="79">
        <v>3</v>
      </c>
      <c r="C16" s="80">
        <v>3</v>
      </c>
      <c r="D16" s="83">
        <v>1</v>
      </c>
      <c r="E16" s="80">
        <v>0</v>
      </c>
      <c r="F16" s="83">
        <v>0</v>
      </c>
      <c r="G16" s="80">
        <v>2</v>
      </c>
      <c r="H16" s="83">
        <v>0.6666666666666666</v>
      </c>
      <c r="I16" s="80">
        <v>1</v>
      </c>
      <c r="J16" s="83">
        <v>0.3333333333333333</v>
      </c>
      <c r="K16" s="80">
        <v>3</v>
      </c>
      <c r="L16" s="83">
        <v>1</v>
      </c>
      <c r="M16" s="80">
        <v>0</v>
      </c>
      <c r="N16" s="83">
        <v>0</v>
      </c>
    </row>
    <row r="17" spans="1:14" ht="22.5" customHeight="1">
      <c r="A17" s="79" t="s">
        <v>145</v>
      </c>
      <c r="B17" s="79">
        <v>11</v>
      </c>
      <c r="C17" s="80">
        <v>11</v>
      </c>
      <c r="D17" s="83">
        <v>1</v>
      </c>
      <c r="E17" s="80">
        <v>0</v>
      </c>
      <c r="F17" s="83">
        <v>0</v>
      </c>
      <c r="G17" s="80">
        <v>11</v>
      </c>
      <c r="H17" s="83">
        <v>1</v>
      </c>
      <c r="I17" s="80">
        <v>0</v>
      </c>
      <c r="J17" s="83">
        <v>0</v>
      </c>
      <c r="K17" s="80">
        <v>11</v>
      </c>
      <c r="L17" s="83">
        <v>1</v>
      </c>
      <c r="M17" s="80">
        <v>0</v>
      </c>
      <c r="N17" s="83">
        <v>0</v>
      </c>
    </row>
    <row r="18" spans="1:14" ht="22.5" customHeight="1">
      <c r="A18" s="79" t="s">
        <v>146</v>
      </c>
      <c r="B18" s="79">
        <v>3</v>
      </c>
      <c r="C18" s="80">
        <v>3</v>
      </c>
      <c r="D18" s="83">
        <v>1</v>
      </c>
      <c r="E18" s="80">
        <v>0</v>
      </c>
      <c r="F18" s="83">
        <v>0</v>
      </c>
      <c r="G18" s="80">
        <v>3</v>
      </c>
      <c r="H18" s="83">
        <v>1</v>
      </c>
      <c r="I18" s="80">
        <v>0</v>
      </c>
      <c r="J18" s="83">
        <v>0</v>
      </c>
      <c r="K18" s="80">
        <v>3</v>
      </c>
      <c r="L18" s="83">
        <v>1</v>
      </c>
      <c r="M18" s="80">
        <v>0</v>
      </c>
      <c r="N18" s="83">
        <v>0</v>
      </c>
    </row>
    <row r="19" spans="1:14" ht="22.5" customHeight="1">
      <c r="A19" s="79" t="s">
        <v>147</v>
      </c>
      <c r="B19" s="79">
        <v>2</v>
      </c>
      <c r="C19" s="80">
        <v>2</v>
      </c>
      <c r="D19" s="83">
        <v>1</v>
      </c>
      <c r="E19" s="80">
        <v>0</v>
      </c>
      <c r="F19" s="83">
        <v>0</v>
      </c>
      <c r="G19" s="80">
        <v>2</v>
      </c>
      <c r="H19" s="83">
        <v>1</v>
      </c>
      <c r="I19" s="80">
        <v>0</v>
      </c>
      <c r="J19" s="83">
        <v>0</v>
      </c>
      <c r="K19" s="80">
        <v>2</v>
      </c>
      <c r="L19" s="83">
        <v>1</v>
      </c>
      <c r="M19" s="80">
        <v>0</v>
      </c>
      <c r="N19" s="83">
        <v>0</v>
      </c>
    </row>
    <row r="20" spans="1:14" ht="22.5" customHeight="1">
      <c r="A20" s="79" t="s">
        <v>148</v>
      </c>
      <c r="B20" s="79">
        <v>1</v>
      </c>
      <c r="C20" s="80">
        <v>1</v>
      </c>
      <c r="D20" s="83">
        <v>1</v>
      </c>
      <c r="E20" s="80">
        <v>0</v>
      </c>
      <c r="F20" s="83">
        <v>0</v>
      </c>
      <c r="G20" s="80">
        <v>1</v>
      </c>
      <c r="H20" s="83">
        <v>1</v>
      </c>
      <c r="I20" s="80">
        <v>0</v>
      </c>
      <c r="J20" s="83">
        <v>0</v>
      </c>
      <c r="K20" s="80">
        <v>0</v>
      </c>
      <c r="L20" s="83">
        <v>0</v>
      </c>
      <c r="M20" s="80">
        <v>1</v>
      </c>
      <c r="N20" s="83">
        <v>1</v>
      </c>
    </row>
    <row r="21" spans="1:14" ht="22.5" customHeight="1">
      <c r="A21" s="79" t="s">
        <v>149</v>
      </c>
      <c r="B21" s="79">
        <v>1</v>
      </c>
      <c r="C21" s="80">
        <v>1</v>
      </c>
      <c r="D21" s="83">
        <v>1</v>
      </c>
      <c r="E21" s="80">
        <v>0</v>
      </c>
      <c r="F21" s="83">
        <v>0</v>
      </c>
      <c r="G21" s="80">
        <v>1</v>
      </c>
      <c r="H21" s="83">
        <v>1</v>
      </c>
      <c r="I21" s="80">
        <v>0</v>
      </c>
      <c r="J21" s="83">
        <v>0</v>
      </c>
      <c r="K21" s="80">
        <v>1</v>
      </c>
      <c r="L21" s="83">
        <v>1</v>
      </c>
      <c r="M21" s="80">
        <v>0</v>
      </c>
      <c r="N21" s="83">
        <v>0</v>
      </c>
    </row>
    <row r="22" spans="1:14" ht="22.5" customHeight="1">
      <c r="A22" s="79" t="s">
        <v>150</v>
      </c>
      <c r="B22" s="79">
        <v>1</v>
      </c>
      <c r="C22" s="80">
        <v>1</v>
      </c>
      <c r="D22" s="83">
        <v>1</v>
      </c>
      <c r="E22" s="80">
        <v>0</v>
      </c>
      <c r="F22" s="83">
        <v>0</v>
      </c>
      <c r="G22" s="80">
        <v>1</v>
      </c>
      <c r="H22" s="83">
        <v>1</v>
      </c>
      <c r="I22" s="80">
        <v>0</v>
      </c>
      <c r="J22" s="83">
        <v>0</v>
      </c>
      <c r="K22" s="80">
        <v>1</v>
      </c>
      <c r="L22" s="83">
        <v>1</v>
      </c>
      <c r="M22" s="80">
        <v>0</v>
      </c>
      <c r="N22" s="83">
        <v>0</v>
      </c>
    </row>
    <row r="23" spans="1:14" ht="22.5" customHeight="1">
      <c r="A23" s="79" t="s">
        <v>151</v>
      </c>
      <c r="B23" s="79">
        <v>5</v>
      </c>
      <c r="C23" s="80">
        <v>5</v>
      </c>
      <c r="D23" s="83">
        <v>1</v>
      </c>
      <c r="E23" s="80">
        <v>0</v>
      </c>
      <c r="F23" s="83">
        <v>0</v>
      </c>
      <c r="G23" s="80">
        <v>4</v>
      </c>
      <c r="H23" s="83">
        <v>0.8</v>
      </c>
      <c r="I23" s="80">
        <v>1</v>
      </c>
      <c r="J23" s="83">
        <v>0.2</v>
      </c>
      <c r="K23" s="80">
        <v>5</v>
      </c>
      <c r="L23" s="83">
        <v>1</v>
      </c>
      <c r="M23" s="80">
        <v>0</v>
      </c>
      <c r="N23" s="83">
        <v>0</v>
      </c>
    </row>
    <row r="24" spans="1:14" ht="22.5" customHeight="1">
      <c r="A24" s="79" t="s">
        <v>152</v>
      </c>
      <c r="B24" s="79">
        <v>5</v>
      </c>
      <c r="C24" s="80">
        <v>5</v>
      </c>
      <c r="D24" s="83">
        <v>1</v>
      </c>
      <c r="E24" s="80">
        <v>0</v>
      </c>
      <c r="F24" s="83">
        <v>0</v>
      </c>
      <c r="G24" s="80">
        <v>4</v>
      </c>
      <c r="H24" s="83">
        <v>0.8</v>
      </c>
      <c r="I24" s="80">
        <v>1</v>
      </c>
      <c r="J24" s="83">
        <v>0.2</v>
      </c>
      <c r="K24" s="80">
        <v>5</v>
      </c>
      <c r="L24" s="83">
        <v>1</v>
      </c>
      <c r="M24" s="80">
        <v>0</v>
      </c>
      <c r="N24" s="83">
        <v>0</v>
      </c>
    </row>
    <row r="25" spans="1:14" ht="22.5" customHeight="1">
      <c r="A25" s="79" t="s">
        <v>153</v>
      </c>
      <c r="B25" s="79">
        <v>19</v>
      </c>
      <c r="C25" s="80">
        <v>19</v>
      </c>
      <c r="D25" s="83">
        <v>1</v>
      </c>
      <c r="E25" s="80">
        <v>0</v>
      </c>
      <c r="F25" s="83">
        <v>0</v>
      </c>
      <c r="G25" s="80">
        <v>19</v>
      </c>
      <c r="H25" s="83">
        <v>1</v>
      </c>
      <c r="I25" s="80">
        <v>0</v>
      </c>
      <c r="J25" s="83">
        <v>0</v>
      </c>
      <c r="K25" s="80">
        <v>19</v>
      </c>
      <c r="L25" s="83">
        <v>1</v>
      </c>
      <c r="M25" s="80">
        <v>0</v>
      </c>
      <c r="N25" s="83">
        <v>0</v>
      </c>
    </row>
    <row r="26" spans="1:14" ht="22.5" customHeight="1">
      <c r="A26" s="79" t="s">
        <v>154</v>
      </c>
      <c r="B26" s="79">
        <v>3</v>
      </c>
      <c r="C26" s="80">
        <v>3</v>
      </c>
      <c r="D26" s="83">
        <v>1</v>
      </c>
      <c r="E26" s="80">
        <v>0</v>
      </c>
      <c r="F26" s="83">
        <v>0</v>
      </c>
      <c r="G26" s="80">
        <v>3</v>
      </c>
      <c r="H26" s="83">
        <v>1</v>
      </c>
      <c r="I26" s="80">
        <v>0</v>
      </c>
      <c r="J26" s="83">
        <v>0</v>
      </c>
      <c r="K26" s="80">
        <v>3</v>
      </c>
      <c r="L26" s="83">
        <v>1</v>
      </c>
      <c r="M26" s="80">
        <v>0</v>
      </c>
      <c r="N26" s="83">
        <v>0</v>
      </c>
    </row>
    <row r="27" spans="1:14" ht="22.5" customHeight="1">
      <c r="A27" s="79" t="s">
        <v>155</v>
      </c>
      <c r="B27" s="79">
        <v>4</v>
      </c>
      <c r="C27" s="80">
        <v>4</v>
      </c>
      <c r="D27" s="83">
        <v>1</v>
      </c>
      <c r="E27" s="80">
        <v>0</v>
      </c>
      <c r="F27" s="83">
        <v>0</v>
      </c>
      <c r="G27" s="80">
        <v>4</v>
      </c>
      <c r="H27" s="83">
        <v>1</v>
      </c>
      <c r="I27" s="80">
        <v>0</v>
      </c>
      <c r="J27" s="83">
        <v>0</v>
      </c>
      <c r="K27" s="80">
        <v>4</v>
      </c>
      <c r="L27" s="83">
        <v>1</v>
      </c>
      <c r="M27" s="80">
        <v>0</v>
      </c>
      <c r="N27" s="83">
        <v>0</v>
      </c>
    </row>
    <row r="28" spans="1:14" ht="22.5" customHeight="1">
      <c r="A28" s="79" t="s">
        <v>156</v>
      </c>
      <c r="B28" s="79">
        <v>5</v>
      </c>
      <c r="C28" s="80">
        <v>5</v>
      </c>
      <c r="D28" s="83">
        <v>1</v>
      </c>
      <c r="E28" s="80">
        <v>0</v>
      </c>
      <c r="F28" s="83">
        <v>0</v>
      </c>
      <c r="G28" s="80">
        <v>4</v>
      </c>
      <c r="H28" s="83">
        <v>0.8</v>
      </c>
      <c r="I28" s="80">
        <v>1</v>
      </c>
      <c r="J28" s="83">
        <v>0.2</v>
      </c>
      <c r="K28" s="80">
        <v>5</v>
      </c>
      <c r="L28" s="83">
        <v>1</v>
      </c>
      <c r="M28" s="80">
        <v>0</v>
      </c>
      <c r="N28" s="83">
        <v>0</v>
      </c>
    </row>
    <row r="29" spans="1:14" ht="22.5" customHeight="1">
      <c r="A29" s="79" t="s">
        <v>157</v>
      </c>
      <c r="B29" s="79">
        <v>1</v>
      </c>
      <c r="C29" s="80">
        <v>1</v>
      </c>
      <c r="D29" s="83">
        <v>1</v>
      </c>
      <c r="E29" s="80">
        <v>0</v>
      </c>
      <c r="F29" s="83">
        <v>0</v>
      </c>
      <c r="G29" s="80">
        <v>1</v>
      </c>
      <c r="H29" s="83">
        <v>1</v>
      </c>
      <c r="I29" s="80">
        <v>0</v>
      </c>
      <c r="J29" s="83">
        <v>0</v>
      </c>
      <c r="K29" s="80">
        <v>1</v>
      </c>
      <c r="L29" s="83">
        <v>1</v>
      </c>
      <c r="M29" s="80">
        <v>0</v>
      </c>
      <c r="N29" s="83">
        <v>0</v>
      </c>
    </row>
    <row r="30" spans="1:14" ht="22.5" customHeight="1">
      <c r="A30" s="79" t="s">
        <v>158</v>
      </c>
      <c r="B30" s="79">
        <v>3</v>
      </c>
      <c r="C30" s="80">
        <v>3</v>
      </c>
      <c r="D30" s="83">
        <v>1</v>
      </c>
      <c r="E30" s="80">
        <v>0</v>
      </c>
      <c r="F30" s="83">
        <v>0</v>
      </c>
      <c r="G30" s="80">
        <v>3</v>
      </c>
      <c r="H30" s="83">
        <v>1</v>
      </c>
      <c r="I30" s="80">
        <v>0</v>
      </c>
      <c r="J30" s="83">
        <v>0</v>
      </c>
      <c r="K30" s="80">
        <v>3</v>
      </c>
      <c r="L30" s="83">
        <v>1</v>
      </c>
      <c r="M30" s="80">
        <v>0</v>
      </c>
      <c r="N30" s="83">
        <v>0</v>
      </c>
    </row>
    <row r="31" spans="1:14" ht="22.5" customHeight="1">
      <c r="A31" s="79" t="s">
        <v>159</v>
      </c>
      <c r="B31" s="79" t="s">
        <v>227</v>
      </c>
      <c r="C31" s="80"/>
      <c r="D31" s="83"/>
      <c r="E31" s="80"/>
      <c r="F31" s="83"/>
      <c r="G31" s="80"/>
      <c r="H31" s="83"/>
      <c r="I31" s="80"/>
      <c r="J31" s="83"/>
      <c r="K31" s="80"/>
      <c r="L31" s="83"/>
      <c r="M31" s="80"/>
      <c r="N31" s="83"/>
    </row>
    <row r="32" spans="1:14" ht="22.5" customHeight="1">
      <c r="A32" s="79" t="s">
        <v>160</v>
      </c>
      <c r="B32" s="79">
        <v>1</v>
      </c>
      <c r="C32" s="80">
        <v>1</v>
      </c>
      <c r="D32" s="83">
        <v>1</v>
      </c>
      <c r="E32" s="80">
        <v>0</v>
      </c>
      <c r="F32" s="83">
        <v>0</v>
      </c>
      <c r="G32" s="80">
        <v>1</v>
      </c>
      <c r="H32" s="83">
        <v>1</v>
      </c>
      <c r="I32" s="80">
        <v>0</v>
      </c>
      <c r="J32" s="83">
        <v>0</v>
      </c>
      <c r="K32" s="80">
        <v>1</v>
      </c>
      <c r="L32" s="83">
        <v>1</v>
      </c>
      <c r="M32" s="80">
        <v>0</v>
      </c>
      <c r="N32" s="83">
        <v>0</v>
      </c>
    </row>
    <row r="33" spans="1:14" ht="22.5" customHeight="1">
      <c r="A33" s="79" t="s">
        <v>161</v>
      </c>
      <c r="B33" s="79">
        <v>4</v>
      </c>
      <c r="C33" s="80">
        <v>4</v>
      </c>
      <c r="D33" s="83">
        <v>1</v>
      </c>
      <c r="E33" s="80">
        <v>0</v>
      </c>
      <c r="F33" s="83">
        <v>0</v>
      </c>
      <c r="G33" s="80">
        <v>4</v>
      </c>
      <c r="H33" s="83">
        <v>1</v>
      </c>
      <c r="I33" s="80">
        <v>0</v>
      </c>
      <c r="J33" s="83">
        <v>0</v>
      </c>
      <c r="K33" s="80">
        <v>4</v>
      </c>
      <c r="L33" s="83">
        <v>1</v>
      </c>
      <c r="M33" s="80">
        <v>0</v>
      </c>
      <c r="N33" s="83">
        <v>0</v>
      </c>
    </row>
    <row r="34" spans="1:14" ht="22.5" customHeight="1">
      <c r="A34" s="79" t="s">
        <v>162</v>
      </c>
      <c r="B34" s="79">
        <v>1</v>
      </c>
      <c r="C34" s="80">
        <v>1</v>
      </c>
      <c r="D34" s="83">
        <v>1</v>
      </c>
      <c r="E34" s="80">
        <v>0</v>
      </c>
      <c r="F34" s="83">
        <v>0</v>
      </c>
      <c r="G34" s="80">
        <v>1</v>
      </c>
      <c r="H34" s="83">
        <v>1</v>
      </c>
      <c r="I34" s="80">
        <v>0</v>
      </c>
      <c r="J34" s="83">
        <v>0</v>
      </c>
      <c r="K34" s="80">
        <v>1</v>
      </c>
      <c r="L34" s="83">
        <v>1</v>
      </c>
      <c r="M34" s="80">
        <v>0</v>
      </c>
      <c r="N34" s="83">
        <v>0</v>
      </c>
    </row>
    <row r="35" spans="1:14" ht="22.5" customHeight="1">
      <c r="A35" s="79" t="s">
        <v>163</v>
      </c>
      <c r="B35" s="79">
        <v>5</v>
      </c>
      <c r="C35" s="80">
        <v>5</v>
      </c>
      <c r="D35" s="83">
        <v>1</v>
      </c>
      <c r="E35" s="80">
        <v>0</v>
      </c>
      <c r="F35" s="83">
        <v>0</v>
      </c>
      <c r="G35" s="80">
        <v>5</v>
      </c>
      <c r="H35" s="83">
        <v>1</v>
      </c>
      <c r="I35" s="80">
        <v>0</v>
      </c>
      <c r="J35" s="83">
        <v>0</v>
      </c>
      <c r="K35" s="80">
        <v>5</v>
      </c>
      <c r="L35" s="83">
        <v>1</v>
      </c>
      <c r="M35" s="80">
        <v>0</v>
      </c>
      <c r="N35" s="83">
        <v>0</v>
      </c>
    </row>
    <row r="36" spans="1:14" ht="22.5" customHeight="1">
      <c r="A36" s="79" t="s">
        <v>164</v>
      </c>
      <c r="B36" s="79">
        <v>2</v>
      </c>
      <c r="C36" s="80">
        <v>2</v>
      </c>
      <c r="D36" s="83">
        <v>1</v>
      </c>
      <c r="E36" s="80">
        <v>0</v>
      </c>
      <c r="F36" s="83">
        <v>0</v>
      </c>
      <c r="G36" s="80">
        <v>2</v>
      </c>
      <c r="H36" s="83">
        <v>1</v>
      </c>
      <c r="I36" s="80">
        <v>0</v>
      </c>
      <c r="J36" s="83">
        <v>0</v>
      </c>
      <c r="K36" s="80">
        <v>2</v>
      </c>
      <c r="L36" s="83">
        <v>1</v>
      </c>
      <c r="M36" s="80">
        <v>0</v>
      </c>
      <c r="N36" s="83">
        <v>0</v>
      </c>
    </row>
    <row r="37" spans="1:14" ht="22.5" customHeight="1">
      <c r="A37" s="79" t="s">
        <v>165</v>
      </c>
      <c r="B37" s="79">
        <v>1</v>
      </c>
      <c r="C37" s="80">
        <v>1</v>
      </c>
      <c r="D37" s="83">
        <v>1</v>
      </c>
      <c r="E37" s="80">
        <v>0</v>
      </c>
      <c r="F37" s="83">
        <v>0</v>
      </c>
      <c r="G37" s="80">
        <v>1</v>
      </c>
      <c r="H37" s="83">
        <v>1</v>
      </c>
      <c r="I37" s="80">
        <v>0</v>
      </c>
      <c r="J37" s="83">
        <v>0</v>
      </c>
      <c r="K37" s="80">
        <v>1</v>
      </c>
      <c r="L37" s="83">
        <v>1</v>
      </c>
      <c r="M37" s="80">
        <v>0</v>
      </c>
      <c r="N37" s="83">
        <v>0</v>
      </c>
    </row>
    <row r="38" spans="1:14" ht="22.5" customHeight="1">
      <c r="A38" s="79" t="s">
        <v>166</v>
      </c>
      <c r="B38" s="79">
        <v>21</v>
      </c>
      <c r="C38" s="80">
        <v>20</v>
      </c>
      <c r="D38" s="83">
        <v>0.9523809523809523</v>
      </c>
      <c r="E38" s="80">
        <v>1</v>
      </c>
      <c r="F38" s="83">
        <v>0.047619047619047616</v>
      </c>
      <c r="G38" s="80">
        <v>21</v>
      </c>
      <c r="H38" s="83">
        <v>1</v>
      </c>
      <c r="I38" s="80">
        <v>0</v>
      </c>
      <c r="J38" s="83">
        <v>0</v>
      </c>
      <c r="K38" s="80">
        <v>20</v>
      </c>
      <c r="L38" s="83">
        <v>0.9523809523809523</v>
      </c>
      <c r="M38" s="80">
        <v>1</v>
      </c>
      <c r="N38" s="83">
        <v>0.047619047619047616</v>
      </c>
    </row>
    <row r="39" spans="1:14" ht="22.5" customHeight="1">
      <c r="A39" s="84" t="s">
        <v>167</v>
      </c>
      <c r="B39" s="84">
        <v>3</v>
      </c>
      <c r="C39" s="85">
        <v>3</v>
      </c>
      <c r="D39" s="88">
        <v>1</v>
      </c>
      <c r="E39" s="85">
        <v>0</v>
      </c>
      <c r="F39" s="88">
        <v>0</v>
      </c>
      <c r="G39" s="85">
        <v>3</v>
      </c>
      <c r="H39" s="88">
        <v>1</v>
      </c>
      <c r="I39" s="85">
        <v>0</v>
      </c>
      <c r="J39" s="88">
        <v>0</v>
      </c>
      <c r="K39" s="85">
        <v>3</v>
      </c>
      <c r="L39" s="88">
        <v>1</v>
      </c>
      <c r="M39" s="85">
        <v>0</v>
      </c>
      <c r="N39" s="88">
        <v>0</v>
      </c>
    </row>
    <row r="40" spans="3:14" ht="22.5" customHeight="1">
      <c r="C40" s="90"/>
      <c r="D40" s="91"/>
      <c r="E40" s="90"/>
      <c r="F40" s="91"/>
      <c r="G40" s="90"/>
      <c r="H40" s="91"/>
      <c r="I40" s="90"/>
      <c r="J40" s="91"/>
      <c r="K40" s="90"/>
      <c r="L40" s="91"/>
      <c r="M40" s="90"/>
      <c r="N40" s="91"/>
    </row>
    <row r="41" spans="1:14" ht="22.5" customHeight="1">
      <c r="A41" s="92" t="s">
        <v>168</v>
      </c>
      <c r="B41" s="92">
        <v>120</v>
      </c>
      <c r="C41" s="93">
        <v>119</v>
      </c>
      <c r="D41" s="96">
        <v>0.9916666666666667</v>
      </c>
      <c r="E41" s="93">
        <v>1</v>
      </c>
      <c r="F41" s="96">
        <v>0.008333333333333333</v>
      </c>
      <c r="G41" s="93">
        <v>114</v>
      </c>
      <c r="H41" s="96">
        <v>0.95</v>
      </c>
      <c r="I41" s="93">
        <v>6</v>
      </c>
      <c r="J41" s="96">
        <v>0.05</v>
      </c>
      <c r="K41" s="93">
        <v>118</v>
      </c>
      <c r="L41" s="96">
        <v>0.9833333333333333</v>
      </c>
      <c r="M41" s="93">
        <v>2</v>
      </c>
      <c r="N41" s="96">
        <v>0.016666666666666666</v>
      </c>
    </row>
  </sheetData>
  <sheetProtection/>
  <mergeCells count="12">
    <mergeCell ref="K3:L3"/>
    <mergeCell ref="M3:N3"/>
    <mergeCell ref="A1:A4"/>
    <mergeCell ref="B1:B4"/>
    <mergeCell ref="C1:N1"/>
    <mergeCell ref="C2:F2"/>
    <mergeCell ref="G2:J2"/>
    <mergeCell ref="K2:N2"/>
    <mergeCell ref="C3:D3"/>
    <mergeCell ref="E3:F3"/>
    <mergeCell ref="G3:H3"/>
    <mergeCell ref="I3:J3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">
      <selection activeCell="I18" sqref="I18"/>
    </sheetView>
  </sheetViews>
  <sheetFormatPr defaultColWidth="9.140625" defaultRowHeight="22.5" customHeight="1"/>
  <cols>
    <col min="1" max="1" width="14.57421875" style="89" customWidth="1"/>
    <col min="2" max="2" width="8.140625" style="89" customWidth="1"/>
    <col min="3" max="3" width="6.00390625" style="89" customWidth="1"/>
    <col min="4" max="4" width="8.140625" style="89" customWidth="1"/>
    <col min="5" max="5" width="6.00390625" style="89" customWidth="1"/>
    <col min="6" max="6" width="8.140625" style="89" customWidth="1"/>
    <col min="7" max="7" width="6.00390625" style="89" customWidth="1"/>
    <col min="8" max="8" width="8.140625" style="89" customWidth="1"/>
    <col min="9" max="9" width="6.00390625" style="89" customWidth="1"/>
    <col min="10" max="10" width="8.140625" style="89" customWidth="1"/>
    <col min="11" max="16384" width="9.00390625" style="70" customWidth="1"/>
  </cols>
  <sheetData>
    <row r="1" spans="1:10" ht="18" customHeight="1">
      <c r="A1" s="194" t="s">
        <v>235</v>
      </c>
      <c r="B1" s="196" t="s">
        <v>132</v>
      </c>
      <c r="C1" s="203" t="s">
        <v>201</v>
      </c>
      <c r="D1" s="204"/>
      <c r="E1" s="204"/>
      <c r="F1" s="204"/>
      <c r="G1" s="204"/>
      <c r="H1" s="204"/>
      <c r="I1" s="204"/>
      <c r="J1" s="205"/>
    </row>
    <row r="2" spans="1:10" ht="22.5" customHeight="1">
      <c r="A2" s="195"/>
      <c r="B2" s="195"/>
      <c r="C2" s="206" t="s">
        <v>222</v>
      </c>
      <c r="D2" s="207"/>
      <c r="E2" s="207"/>
      <c r="F2" s="208"/>
      <c r="G2" s="206" t="s">
        <v>223</v>
      </c>
      <c r="H2" s="207"/>
      <c r="I2" s="207"/>
      <c r="J2" s="208"/>
    </row>
    <row r="3" spans="1:10" ht="22.5" customHeight="1">
      <c r="A3" s="195"/>
      <c r="B3" s="195"/>
      <c r="C3" s="206" t="s">
        <v>207</v>
      </c>
      <c r="D3" s="208"/>
      <c r="E3" s="206" t="s">
        <v>219</v>
      </c>
      <c r="F3" s="208"/>
      <c r="G3" s="206" t="s">
        <v>207</v>
      </c>
      <c r="H3" s="208"/>
      <c r="I3" s="206" t="s">
        <v>219</v>
      </c>
      <c r="J3" s="208"/>
    </row>
    <row r="4" spans="1:10" ht="13.5" customHeight="1">
      <c r="A4" s="195"/>
      <c r="B4" s="195"/>
      <c r="C4" s="71" t="s">
        <v>132</v>
      </c>
      <c r="D4" s="73" t="s">
        <v>215</v>
      </c>
      <c r="E4" s="71" t="s">
        <v>132</v>
      </c>
      <c r="F4" s="73" t="s">
        <v>215</v>
      </c>
      <c r="G4" s="71" t="s">
        <v>132</v>
      </c>
      <c r="H4" s="73" t="s">
        <v>215</v>
      </c>
      <c r="I4" s="71" t="s">
        <v>132</v>
      </c>
      <c r="J4" s="73" t="s">
        <v>215</v>
      </c>
    </row>
    <row r="5" spans="1:10" ht="22.5" customHeight="1">
      <c r="A5" s="74" t="s">
        <v>133</v>
      </c>
      <c r="B5" s="74">
        <v>2</v>
      </c>
      <c r="C5" s="75">
        <v>2</v>
      </c>
      <c r="D5" s="78">
        <v>1</v>
      </c>
      <c r="E5" s="75">
        <v>0</v>
      </c>
      <c r="F5" s="78">
        <v>0</v>
      </c>
      <c r="G5" s="75">
        <v>2</v>
      </c>
      <c r="H5" s="78">
        <v>1</v>
      </c>
      <c r="I5" s="75">
        <v>0</v>
      </c>
      <c r="J5" s="78">
        <v>0</v>
      </c>
    </row>
    <row r="6" spans="1:10" ht="22.5" customHeight="1">
      <c r="A6" s="79" t="s">
        <v>134</v>
      </c>
      <c r="B6" s="79">
        <v>1</v>
      </c>
      <c r="C6" s="80">
        <v>1</v>
      </c>
      <c r="D6" s="83">
        <v>1</v>
      </c>
      <c r="E6" s="80">
        <v>0</v>
      </c>
      <c r="F6" s="83">
        <v>0</v>
      </c>
      <c r="G6" s="80">
        <v>1</v>
      </c>
      <c r="H6" s="83">
        <v>1</v>
      </c>
      <c r="I6" s="80">
        <v>0</v>
      </c>
      <c r="J6" s="83">
        <v>0</v>
      </c>
    </row>
    <row r="7" spans="1:10" ht="22.5" customHeight="1">
      <c r="A7" s="79" t="s">
        <v>135</v>
      </c>
      <c r="B7" s="79" t="s">
        <v>227</v>
      </c>
      <c r="C7" s="80"/>
      <c r="D7" s="83"/>
      <c r="E7" s="80"/>
      <c r="F7" s="83"/>
      <c r="G7" s="80"/>
      <c r="H7" s="83"/>
      <c r="I7" s="80"/>
      <c r="J7" s="83"/>
    </row>
    <row r="8" spans="1:10" ht="22.5" customHeight="1">
      <c r="A8" s="79" t="s">
        <v>136</v>
      </c>
      <c r="B8" s="79">
        <v>1</v>
      </c>
      <c r="C8" s="80">
        <v>1</v>
      </c>
      <c r="D8" s="83">
        <v>1</v>
      </c>
      <c r="E8" s="80">
        <v>0</v>
      </c>
      <c r="F8" s="83">
        <v>0</v>
      </c>
      <c r="G8" s="80">
        <v>1</v>
      </c>
      <c r="H8" s="83">
        <v>1</v>
      </c>
      <c r="I8" s="80">
        <v>0</v>
      </c>
      <c r="J8" s="83">
        <v>0</v>
      </c>
    </row>
    <row r="9" spans="1:10" ht="22.5" customHeight="1">
      <c r="A9" s="79" t="s">
        <v>137</v>
      </c>
      <c r="B9" s="79">
        <v>1</v>
      </c>
      <c r="C9" s="80">
        <v>1</v>
      </c>
      <c r="D9" s="83">
        <v>1</v>
      </c>
      <c r="E9" s="80">
        <v>0</v>
      </c>
      <c r="F9" s="83">
        <v>0</v>
      </c>
      <c r="G9" s="80">
        <v>1</v>
      </c>
      <c r="H9" s="83">
        <v>1</v>
      </c>
      <c r="I9" s="80">
        <v>0</v>
      </c>
      <c r="J9" s="83">
        <v>0</v>
      </c>
    </row>
    <row r="10" spans="1:10" ht="22.5" customHeight="1">
      <c r="A10" s="79" t="s">
        <v>138</v>
      </c>
      <c r="B10" s="79" t="s">
        <v>227</v>
      </c>
      <c r="C10" s="80"/>
      <c r="D10" s="83"/>
      <c r="E10" s="80"/>
      <c r="F10" s="83"/>
      <c r="G10" s="80"/>
      <c r="H10" s="83"/>
      <c r="I10" s="80"/>
      <c r="J10" s="83"/>
    </row>
    <row r="11" spans="1:10" ht="22.5" customHeight="1">
      <c r="A11" s="79" t="s">
        <v>139</v>
      </c>
      <c r="B11" s="79">
        <v>2</v>
      </c>
      <c r="C11" s="80">
        <v>1</v>
      </c>
      <c r="D11" s="83">
        <v>0.5</v>
      </c>
      <c r="E11" s="80">
        <v>1</v>
      </c>
      <c r="F11" s="83">
        <v>0.5</v>
      </c>
      <c r="G11" s="80">
        <v>2</v>
      </c>
      <c r="H11" s="83">
        <v>1</v>
      </c>
      <c r="I11" s="80">
        <v>0</v>
      </c>
      <c r="J11" s="83">
        <v>0</v>
      </c>
    </row>
    <row r="12" spans="1:10" ht="22.5" customHeight="1">
      <c r="A12" s="79" t="s">
        <v>140</v>
      </c>
      <c r="B12" s="79">
        <v>2</v>
      </c>
      <c r="C12" s="80">
        <v>2</v>
      </c>
      <c r="D12" s="83">
        <v>1</v>
      </c>
      <c r="E12" s="80">
        <v>0</v>
      </c>
      <c r="F12" s="83">
        <v>0</v>
      </c>
      <c r="G12" s="80">
        <v>2</v>
      </c>
      <c r="H12" s="83">
        <v>1</v>
      </c>
      <c r="I12" s="80">
        <v>0</v>
      </c>
      <c r="J12" s="83">
        <v>0</v>
      </c>
    </row>
    <row r="13" spans="1:10" ht="22.5" customHeight="1">
      <c r="A13" s="79" t="s">
        <v>141</v>
      </c>
      <c r="B13" s="79">
        <v>1</v>
      </c>
      <c r="C13" s="80">
        <v>0</v>
      </c>
      <c r="D13" s="83">
        <v>0</v>
      </c>
      <c r="E13" s="80">
        <v>1</v>
      </c>
      <c r="F13" s="83">
        <v>1</v>
      </c>
      <c r="G13" s="80">
        <v>1</v>
      </c>
      <c r="H13" s="83">
        <v>1</v>
      </c>
      <c r="I13" s="80">
        <v>0</v>
      </c>
      <c r="J13" s="83">
        <v>0</v>
      </c>
    </row>
    <row r="14" spans="1:10" ht="22.5" customHeight="1">
      <c r="A14" s="79" t="s">
        <v>142</v>
      </c>
      <c r="B14" s="79">
        <v>4</v>
      </c>
      <c r="C14" s="80">
        <v>3</v>
      </c>
      <c r="D14" s="83">
        <v>0.75</v>
      </c>
      <c r="E14" s="80">
        <v>1</v>
      </c>
      <c r="F14" s="83">
        <v>0.25</v>
      </c>
      <c r="G14" s="80">
        <v>2</v>
      </c>
      <c r="H14" s="83">
        <v>0.5</v>
      </c>
      <c r="I14" s="80">
        <v>2</v>
      </c>
      <c r="J14" s="83">
        <v>0.5</v>
      </c>
    </row>
    <row r="15" spans="1:10" ht="22.5" customHeight="1">
      <c r="A15" s="79" t="s">
        <v>143</v>
      </c>
      <c r="B15" s="79">
        <v>1</v>
      </c>
      <c r="C15" s="80">
        <v>1</v>
      </c>
      <c r="D15" s="83">
        <v>1</v>
      </c>
      <c r="E15" s="80">
        <v>0</v>
      </c>
      <c r="F15" s="83">
        <v>0</v>
      </c>
      <c r="G15" s="80">
        <v>1</v>
      </c>
      <c r="H15" s="83">
        <v>1</v>
      </c>
      <c r="I15" s="80">
        <v>0</v>
      </c>
      <c r="J15" s="83">
        <v>0</v>
      </c>
    </row>
    <row r="16" spans="1:10" ht="22.5" customHeight="1">
      <c r="A16" s="79" t="s">
        <v>144</v>
      </c>
      <c r="B16" s="79">
        <v>3</v>
      </c>
      <c r="C16" s="80">
        <v>2</v>
      </c>
      <c r="D16" s="83">
        <v>0.6666666666666666</v>
      </c>
      <c r="E16" s="80">
        <v>1</v>
      </c>
      <c r="F16" s="83">
        <v>0.3333333333333333</v>
      </c>
      <c r="G16" s="80">
        <v>3</v>
      </c>
      <c r="H16" s="83">
        <v>1</v>
      </c>
      <c r="I16" s="80">
        <v>0</v>
      </c>
      <c r="J16" s="83">
        <v>0</v>
      </c>
    </row>
    <row r="17" spans="1:10" ht="22.5" customHeight="1">
      <c r="A17" s="79" t="s">
        <v>145</v>
      </c>
      <c r="B17" s="79">
        <v>11</v>
      </c>
      <c r="C17" s="80">
        <v>11</v>
      </c>
      <c r="D17" s="83">
        <v>1</v>
      </c>
      <c r="E17" s="80">
        <v>0</v>
      </c>
      <c r="F17" s="83">
        <v>0</v>
      </c>
      <c r="G17" s="80">
        <v>11</v>
      </c>
      <c r="H17" s="83">
        <v>1</v>
      </c>
      <c r="I17" s="80">
        <v>0</v>
      </c>
      <c r="J17" s="83">
        <v>0</v>
      </c>
    </row>
    <row r="18" spans="1:10" ht="22.5" customHeight="1">
      <c r="A18" s="79" t="s">
        <v>146</v>
      </c>
      <c r="B18" s="79">
        <v>3</v>
      </c>
      <c r="C18" s="80">
        <v>3</v>
      </c>
      <c r="D18" s="83">
        <v>1</v>
      </c>
      <c r="E18" s="80">
        <v>0</v>
      </c>
      <c r="F18" s="83">
        <v>0</v>
      </c>
      <c r="G18" s="80">
        <v>2</v>
      </c>
      <c r="H18" s="83">
        <v>0.6666666666666666</v>
      </c>
      <c r="I18" s="80">
        <v>1</v>
      </c>
      <c r="J18" s="83">
        <v>0.3333333333333333</v>
      </c>
    </row>
    <row r="19" spans="1:10" ht="22.5" customHeight="1">
      <c r="A19" s="79" t="s">
        <v>147</v>
      </c>
      <c r="B19" s="79">
        <v>2</v>
      </c>
      <c r="C19" s="80">
        <v>2</v>
      </c>
      <c r="D19" s="83">
        <v>1</v>
      </c>
      <c r="E19" s="80">
        <v>0</v>
      </c>
      <c r="F19" s="83">
        <v>0</v>
      </c>
      <c r="G19" s="80">
        <v>2</v>
      </c>
      <c r="H19" s="83">
        <v>1</v>
      </c>
      <c r="I19" s="80">
        <v>0</v>
      </c>
      <c r="J19" s="83">
        <v>0</v>
      </c>
    </row>
    <row r="20" spans="1:10" ht="22.5" customHeight="1">
      <c r="A20" s="79" t="s">
        <v>148</v>
      </c>
      <c r="B20" s="79">
        <v>1</v>
      </c>
      <c r="C20" s="80">
        <v>1</v>
      </c>
      <c r="D20" s="83">
        <v>1</v>
      </c>
      <c r="E20" s="80">
        <v>0</v>
      </c>
      <c r="F20" s="83">
        <v>0</v>
      </c>
      <c r="G20" s="80">
        <v>1</v>
      </c>
      <c r="H20" s="83">
        <v>1</v>
      </c>
      <c r="I20" s="80">
        <v>0</v>
      </c>
      <c r="J20" s="83">
        <v>0</v>
      </c>
    </row>
    <row r="21" spans="1:10" ht="22.5" customHeight="1">
      <c r="A21" s="79" t="s">
        <v>149</v>
      </c>
      <c r="B21" s="79">
        <v>1</v>
      </c>
      <c r="C21" s="80">
        <v>1</v>
      </c>
      <c r="D21" s="83">
        <v>1</v>
      </c>
      <c r="E21" s="80">
        <v>0</v>
      </c>
      <c r="F21" s="83">
        <v>0</v>
      </c>
      <c r="G21" s="80">
        <v>1</v>
      </c>
      <c r="H21" s="83">
        <v>1</v>
      </c>
      <c r="I21" s="80">
        <v>0</v>
      </c>
      <c r="J21" s="83">
        <v>0</v>
      </c>
    </row>
    <row r="22" spans="1:10" ht="22.5" customHeight="1">
      <c r="A22" s="79" t="s">
        <v>150</v>
      </c>
      <c r="B22" s="79">
        <v>1</v>
      </c>
      <c r="C22" s="80">
        <v>1</v>
      </c>
      <c r="D22" s="83">
        <v>1</v>
      </c>
      <c r="E22" s="80">
        <v>0</v>
      </c>
      <c r="F22" s="83">
        <v>0</v>
      </c>
      <c r="G22" s="80">
        <v>1</v>
      </c>
      <c r="H22" s="83">
        <v>1</v>
      </c>
      <c r="I22" s="80">
        <v>0</v>
      </c>
      <c r="J22" s="83">
        <v>0</v>
      </c>
    </row>
    <row r="23" spans="1:10" ht="22.5" customHeight="1">
      <c r="A23" s="79" t="s">
        <v>151</v>
      </c>
      <c r="B23" s="79">
        <v>5</v>
      </c>
      <c r="C23" s="80">
        <v>3</v>
      </c>
      <c r="D23" s="83">
        <v>0.6</v>
      </c>
      <c r="E23" s="80">
        <v>2</v>
      </c>
      <c r="F23" s="83">
        <v>0.4</v>
      </c>
      <c r="G23" s="80">
        <v>5</v>
      </c>
      <c r="H23" s="83">
        <v>1</v>
      </c>
      <c r="I23" s="80">
        <v>0</v>
      </c>
      <c r="J23" s="83">
        <v>0</v>
      </c>
    </row>
    <row r="24" spans="1:10" ht="22.5" customHeight="1">
      <c r="A24" s="79" t="s">
        <v>152</v>
      </c>
      <c r="B24" s="79">
        <v>5</v>
      </c>
      <c r="C24" s="80">
        <v>4</v>
      </c>
      <c r="D24" s="83">
        <v>0.8</v>
      </c>
      <c r="E24" s="80">
        <v>1</v>
      </c>
      <c r="F24" s="83">
        <v>0.2</v>
      </c>
      <c r="G24" s="80">
        <v>5</v>
      </c>
      <c r="H24" s="83">
        <v>1</v>
      </c>
      <c r="I24" s="80">
        <v>0</v>
      </c>
      <c r="J24" s="83">
        <v>0</v>
      </c>
    </row>
    <row r="25" spans="1:10" ht="22.5" customHeight="1">
      <c r="A25" s="79" t="s">
        <v>153</v>
      </c>
      <c r="B25" s="79">
        <v>19</v>
      </c>
      <c r="C25" s="80">
        <v>16</v>
      </c>
      <c r="D25" s="83">
        <v>0.8421052631578947</v>
      </c>
      <c r="E25" s="80">
        <v>3</v>
      </c>
      <c r="F25" s="83">
        <v>0.15789473684210525</v>
      </c>
      <c r="G25" s="80">
        <v>15</v>
      </c>
      <c r="H25" s="83">
        <v>0.7894736842105263</v>
      </c>
      <c r="I25" s="80">
        <v>4</v>
      </c>
      <c r="J25" s="83">
        <v>0.21052631578947367</v>
      </c>
    </row>
    <row r="26" spans="1:10" ht="22.5" customHeight="1">
      <c r="A26" s="79" t="s">
        <v>154</v>
      </c>
      <c r="B26" s="79">
        <v>3</v>
      </c>
      <c r="C26" s="80">
        <v>3</v>
      </c>
      <c r="D26" s="83">
        <v>1</v>
      </c>
      <c r="E26" s="80">
        <v>0</v>
      </c>
      <c r="F26" s="83">
        <v>0</v>
      </c>
      <c r="G26" s="80">
        <v>3</v>
      </c>
      <c r="H26" s="83">
        <v>1</v>
      </c>
      <c r="I26" s="80">
        <v>0</v>
      </c>
      <c r="J26" s="83">
        <v>0</v>
      </c>
    </row>
    <row r="27" spans="1:10" ht="22.5" customHeight="1">
      <c r="A27" s="79" t="s">
        <v>155</v>
      </c>
      <c r="B27" s="79">
        <v>4</v>
      </c>
      <c r="C27" s="80">
        <v>4</v>
      </c>
      <c r="D27" s="83">
        <v>1</v>
      </c>
      <c r="E27" s="80">
        <v>0</v>
      </c>
      <c r="F27" s="83">
        <v>0</v>
      </c>
      <c r="G27" s="80">
        <v>4</v>
      </c>
      <c r="H27" s="83">
        <v>1</v>
      </c>
      <c r="I27" s="80">
        <v>0</v>
      </c>
      <c r="J27" s="83">
        <v>0</v>
      </c>
    </row>
    <row r="28" spans="1:10" ht="22.5" customHeight="1">
      <c r="A28" s="79" t="s">
        <v>156</v>
      </c>
      <c r="B28" s="79">
        <v>5</v>
      </c>
      <c r="C28" s="80">
        <v>3</v>
      </c>
      <c r="D28" s="83">
        <v>0.6</v>
      </c>
      <c r="E28" s="80">
        <v>2</v>
      </c>
      <c r="F28" s="83">
        <v>0.4</v>
      </c>
      <c r="G28" s="80">
        <v>5</v>
      </c>
      <c r="H28" s="83">
        <v>1</v>
      </c>
      <c r="I28" s="80">
        <v>0</v>
      </c>
      <c r="J28" s="83">
        <v>0</v>
      </c>
    </row>
    <row r="29" spans="1:10" ht="22.5" customHeight="1">
      <c r="A29" s="79" t="s">
        <v>157</v>
      </c>
      <c r="B29" s="79">
        <v>1</v>
      </c>
      <c r="C29" s="80">
        <v>1</v>
      </c>
      <c r="D29" s="83">
        <v>1</v>
      </c>
      <c r="E29" s="80">
        <v>0</v>
      </c>
      <c r="F29" s="83">
        <v>0</v>
      </c>
      <c r="G29" s="80">
        <v>1</v>
      </c>
      <c r="H29" s="83">
        <v>1</v>
      </c>
      <c r="I29" s="80">
        <v>0</v>
      </c>
      <c r="J29" s="83">
        <v>0</v>
      </c>
    </row>
    <row r="30" spans="1:10" ht="22.5" customHeight="1">
      <c r="A30" s="79" t="s">
        <v>158</v>
      </c>
      <c r="B30" s="79">
        <v>3</v>
      </c>
      <c r="C30" s="80">
        <v>2</v>
      </c>
      <c r="D30" s="83">
        <v>0.6666666666666666</v>
      </c>
      <c r="E30" s="80">
        <v>1</v>
      </c>
      <c r="F30" s="83">
        <v>0.3333333333333333</v>
      </c>
      <c r="G30" s="80">
        <v>3</v>
      </c>
      <c r="H30" s="83">
        <v>1</v>
      </c>
      <c r="I30" s="80">
        <v>0</v>
      </c>
      <c r="J30" s="83">
        <v>0</v>
      </c>
    </row>
    <row r="31" spans="1:10" ht="22.5" customHeight="1">
      <c r="A31" s="79" t="s">
        <v>159</v>
      </c>
      <c r="B31" s="79" t="s">
        <v>227</v>
      </c>
      <c r="C31" s="80"/>
      <c r="D31" s="83"/>
      <c r="E31" s="80"/>
      <c r="F31" s="83"/>
      <c r="G31" s="80"/>
      <c r="H31" s="83"/>
      <c r="I31" s="80"/>
      <c r="J31" s="83"/>
    </row>
    <row r="32" spans="1:10" ht="22.5" customHeight="1">
      <c r="A32" s="79" t="s">
        <v>160</v>
      </c>
      <c r="B32" s="79">
        <v>1</v>
      </c>
      <c r="C32" s="80">
        <v>1</v>
      </c>
      <c r="D32" s="83">
        <v>1</v>
      </c>
      <c r="E32" s="80">
        <v>0</v>
      </c>
      <c r="F32" s="83">
        <v>0</v>
      </c>
      <c r="G32" s="80">
        <v>0</v>
      </c>
      <c r="H32" s="83">
        <v>0</v>
      </c>
      <c r="I32" s="80">
        <v>1</v>
      </c>
      <c r="J32" s="83">
        <v>1</v>
      </c>
    </row>
    <row r="33" spans="1:10" ht="22.5" customHeight="1">
      <c r="A33" s="79" t="s">
        <v>161</v>
      </c>
      <c r="B33" s="79">
        <v>4</v>
      </c>
      <c r="C33" s="80">
        <v>3</v>
      </c>
      <c r="D33" s="83">
        <v>0.75</v>
      </c>
      <c r="E33" s="80">
        <v>1</v>
      </c>
      <c r="F33" s="83">
        <v>0.25</v>
      </c>
      <c r="G33" s="80">
        <v>3</v>
      </c>
      <c r="H33" s="83">
        <v>0.75</v>
      </c>
      <c r="I33" s="80">
        <v>1</v>
      </c>
      <c r="J33" s="83">
        <v>0.25</v>
      </c>
    </row>
    <row r="34" spans="1:10" ht="22.5" customHeight="1">
      <c r="A34" s="79" t="s">
        <v>162</v>
      </c>
      <c r="B34" s="79">
        <v>1</v>
      </c>
      <c r="C34" s="80">
        <v>1</v>
      </c>
      <c r="D34" s="83">
        <v>1</v>
      </c>
      <c r="E34" s="80">
        <v>0</v>
      </c>
      <c r="F34" s="83">
        <v>0</v>
      </c>
      <c r="G34" s="80">
        <v>1</v>
      </c>
      <c r="H34" s="83">
        <v>1</v>
      </c>
      <c r="I34" s="80">
        <v>0</v>
      </c>
      <c r="J34" s="83">
        <v>0</v>
      </c>
    </row>
    <row r="35" spans="1:10" ht="22.5" customHeight="1">
      <c r="A35" s="79" t="s">
        <v>163</v>
      </c>
      <c r="B35" s="79">
        <v>5</v>
      </c>
      <c r="C35" s="80">
        <v>4</v>
      </c>
      <c r="D35" s="83">
        <v>0.8</v>
      </c>
      <c r="E35" s="80">
        <v>1</v>
      </c>
      <c r="F35" s="83">
        <v>0.2</v>
      </c>
      <c r="G35" s="80">
        <v>5</v>
      </c>
      <c r="H35" s="83">
        <v>1</v>
      </c>
      <c r="I35" s="80">
        <v>0</v>
      </c>
      <c r="J35" s="83">
        <v>0</v>
      </c>
    </row>
    <row r="36" spans="1:10" ht="22.5" customHeight="1">
      <c r="A36" s="79" t="s">
        <v>164</v>
      </c>
      <c r="B36" s="79">
        <v>2</v>
      </c>
      <c r="C36" s="80">
        <v>2</v>
      </c>
      <c r="D36" s="83">
        <v>1</v>
      </c>
      <c r="E36" s="80">
        <v>0</v>
      </c>
      <c r="F36" s="83">
        <v>0</v>
      </c>
      <c r="G36" s="80">
        <v>2</v>
      </c>
      <c r="H36" s="83">
        <v>1</v>
      </c>
      <c r="I36" s="80">
        <v>0</v>
      </c>
      <c r="J36" s="83">
        <v>0</v>
      </c>
    </row>
    <row r="37" spans="1:10" ht="22.5" customHeight="1">
      <c r="A37" s="79" t="s">
        <v>165</v>
      </c>
      <c r="B37" s="79">
        <v>1</v>
      </c>
      <c r="C37" s="80">
        <v>1</v>
      </c>
      <c r="D37" s="83">
        <v>1</v>
      </c>
      <c r="E37" s="80">
        <v>0</v>
      </c>
      <c r="F37" s="83">
        <v>0</v>
      </c>
      <c r="G37" s="80">
        <v>1</v>
      </c>
      <c r="H37" s="83">
        <v>1</v>
      </c>
      <c r="I37" s="80">
        <v>0</v>
      </c>
      <c r="J37" s="83">
        <v>0</v>
      </c>
    </row>
    <row r="38" spans="1:10" ht="22.5" customHeight="1">
      <c r="A38" s="79" t="s">
        <v>166</v>
      </c>
      <c r="B38" s="79">
        <v>21</v>
      </c>
      <c r="C38" s="80">
        <v>21</v>
      </c>
      <c r="D38" s="83">
        <v>1</v>
      </c>
      <c r="E38" s="80">
        <v>0</v>
      </c>
      <c r="F38" s="83">
        <v>0</v>
      </c>
      <c r="G38" s="80">
        <v>19</v>
      </c>
      <c r="H38" s="83">
        <v>0.9047619047619048</v>
      </c>
      <c r="I38" s="80">
        <v>2</v>
      </c>
      <c r="J38" s="83">
        <v>0.09523809523809523</v>
      </c>
    </row>
    <row r="39" spans="1:10" ht="22.5" customHeight="1">
      <c r="A39" s="84" t="s">
        <v>167</v>
      </c>
      <c r="B39" s="84">
        <v>3</v>
      </c>
      <c r="C39" s="85">
        <v>3</v>
      </c>
      <c r="D39" s="88">
        <v>1</v>
      </c>
      <c r="E39" s="85">
        <v>0</v>
      </c>
      <c r="F39" s="88">
        <v>0</v>
      </c>
      <c r="G39" s="85">
        <v>3</v>
      </c>
      <c r="H39" s="88">
        <v>1</v>
      </c>
      <c r="I39" s="85">
        <v>0</v>
      </c>
      <c r="J39" s="88">
        <v>0</v>
      </c>
    </row>
    <row r="40" spans="3:10" ht="22.5" customHeight="1">
      <c r="C40" s="90"/>
      <c r="D40" s="91"/>
      <c r="E40" s="90"/>
      <c r="F40" s="91"/>
      <c r="G40" s="90"/>
      <c r="H40" s="91"/>
      <c r="I40" s="90"/>
      <c r="J40" s="91"/>
    </row>
    <row r="41" spans="1:10" ht="22.5" customHeight="1">
      <c r="A41" s="92" t="s">
        <v>168</v>
      </c>
      <c r="B41" s="92">
        <v>120</v>
      </c>
      <c r="C41" s="93">
        <v>105</v>
      </c>
      <c r="D41" s="96">
        <v>0.875</v>
      </c>
      <c r="E41" s="93">
        <v>15</v>
      </c>
      <c r="F41" s="96">
        <v>0.125</v>
      </c>
      <c r="G41" s="93">
        <v>109</v>
      </c>
      <c r="H41" s="96">
        <v>0.9083333333333333</v>
      </c>
      <c r="I41" s="93">
        <v>11</v>
      </c>
      <c r="J41" s="96">
        <v>0.09166666666666666</v>
      </c>
    </row>
  </sheetData>
  <sheetProtection/>
  <mergeCells count="9">
    <mergeCell ref="A1:A4"/>
    <mergeCell ref="B1:B4"/>
    <mergeCell ref="C1:J1"/>
    <mergeCell ref="C2:F2"/>
    <mergeCell ref="G2:J2"/>
    <mergeCell ref="C3:D3"/>
    <mergeCell ref="E3:F3"/>
    <mergeCell ref="G3:H3"/>
    <mergeCell ref="I3:J3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selection activeCell="F12" sqref="F12"/>
    </sheetView>
  </sheetViews>
  <sheetFormatPr defaultColWidth="8.140625" defaultRowHeight="22.5" customHeight="1"/>
  <cols>
    <col min="1" max="1" width="5.8515625" style="89" customWidth="1"/>
    <col min="2" max="2" width="14.57421875" style="89" customWidth="1"/>
    <col min="3" max="16384" width="8.140625" style="89" customWidth="1"/>
  </cols>
  <sheetData>
    <row r="1" spans="1:10" ht="13.5" customHeight="1">
      <c r="A1" s="196" t="s">
        <v>229</v>
      </c>
      <c r="B1" s="194" t="s">
        <v>233</v>
      </c>
      <c r="C1" s="196" t="s">
        <v>132</v>
      </c>
      <c r="D1" s="197" t="s">
        <v>177</v>
      </c>
      <c r="E1" s="198"/>
      <c r="F1" s="198"/>
      <c r="G1" s="198"/>
      <c r="H1" s="198"/>
      <c r="I1" s="198"/>
      <c r="J1" s="199"/>
    </row>
    <row r="2" spans="1:10" ht="22.5" customHeight="1">
      <c r="A2" s="195"/>
      <c r="B2" s="195"/>
      <c r="C2" s="195"/>
      <c r="D2" s="197"/>
      <c r="E2" s="198"/>
      <c r="F2" s="198"/>
      <c r="G2" s="198"/>
      <c r="H2" s="198"/>
      <c r="I2" s="198"/>
      <c r="J2" s="199"/>
    </row>
    <row r="3" spans="1:10" ht="22.5" customHeight="1">
      <c r="A3" s="195"/>
      <c r="B3" s="195"/>
      <c r="C3" s="195"/>
      <c r="D3" s="197" t="s">
        <v>170</v>
      </c>
      <c r="E3" s="198" t="s">
        <v>171</v>
      </c>
      <c r="F3" s="198" t="s">
        <v>172</v>
      </c>
      <c r="G3" s="198" t="s">
        <v>173</v>
      </c>
      <c r="H3" s="198" t="s">
        <v>174</v>
      </c>
      <c r="I3" s="198" t="s">
        <v>175</v>
      </c>
      <c r="J3" s="199" t="s">
        <v>176</v>
      </c>
    </row>
    <row r="4" spans="1:10" ht="13.5" customHeight="1">
      <c r="A4" s="195"/>
      <c r="B4" s="195"/>
      <c r="C4" s="195"/>
      <c r="D4" s="197"/>
      <c r="E4" s="198"/>
      <c r="F4" s="198"/>
      <c r="G4" s="198"/>
      <c r="H4" s="198"/>
      <c r="I4" s="198"/>
      <c r="J4" s="199"/>
    </row>
    <row r="5" spans="1:10" ht="22.5" customHeight="1">
      <c r="A5" s="74">
        <v>1</v>
      </c>
      <c r="B5" s="74" t="s">
        <v>134</v>
      </c>
      <c r="C5" s="74">
        <v>2</v>
      </c>
      <c r="D5" s="97">
        <v>1</v>
      </c>
      <c r="E5" s="98">
        <v>0.7777777777777778</v>
      </c>
      <c r="F5" s="98">
        <v>0.8095238095238095</v>
      </c>
      <c r="G5" s="98">
        <v>1</v>
      </c>
      <c r="H5" s="98">
        <v>0.8571428571428571</v>
      </c>
      <c r="I5" s="98">
        <v>0.8064516129032258</v>
      </c>
      <c r="J5" s="105">
        <v>0.864</v>
      </c>
    </row>
    <row r="6" spans="1:10" ht="22.5" customHeight="1">
      <c r="A6" s="79">
        <v>2</v>
      </c>
      <c r="B6" s="79" t="s">
        <v>160</v>
      </c>
      <c r="C6" s="79">
        <v>4</v>
      </c>
      <c r="D6" s="99" t="s">
        <v>178</v>
      </c>
      <c r="E6" s="100">
        <v>1</v>
      </c>
      <c r="F6" s="100">
        <v>1</v>
      </c>
      <c r="G6" s="100">
        <v>1</v>
      </c>
      <c r="H6" s="100">
        <v>0.75</v>
      </c>
      <c r="I6" s="100">
        <v>0</v>
      </c>
      <c r="J6" s="106">
        <v>0.7777777777777778</v>
      </c>
    </row>
    <row r="7" spans="1:10" ht="22.5" customHeight="1">
      <c r="A7" s="79">
        <v>3</v>
      </c>
      <c r="B7" s="79" t="s">
        <v>144</v>
      </c>
      <c r="C7" s="79">
        <v>14</v>
      </c>
      <c r="D7" s="99">
        <v>0.8181818181818182</v>
      </c>
      <c r="E7" s="100">
        <v>0.65</v>
      </c>
      <c r="F7" s="100">
        <v>0.8243243243243243</v>
      </c>
      <c r="G7" s="100">
        <v>0.6869565217391305</v>
      </c>
      <c r="H7" s="100">
        <v>0.7461538461538462</v>
      </c>
      <c r="I7" s="100">
        <v>0.6986301369863014</v>
      </c>
      <c r="J7" s="106">
        <v>0.7267552182163188</v>
      </c>
    </row>
    <row r="8" spans="1:10" ht="22.5" customHeight="1">
      <c r="A8" s="79">
        <v>4</v>
      </c>
      <c r="B8" s="79" t="s">
        <v>159</v>
      </c>
      <c r="C8" s="79">
        <v>3</v>
      </c>
      <c r="D8" s="99">
        <v>0.7142857142857143</v>
      </c>
      <c r="E8" s="100">
        <v>0.6086956521739131</v>
      </c>
      <c r="F8" s="100">
        <v>0.8</v>
      </c>
      <c r="G8" s="100">
        <v>0.6444444444444445</v>
      </c>
      <c r="H8" s="100">
        <v>0.8679245283018868</v>
      </c>
      <c r="I8" s="100">
        <v>0.5918367346938775</v>
      </c>
      <c r="J8" s="106">
        <v>0.7142857142857143</v>
      </c>
    </row>
    <row r="9" spans="1:10" ht="22.5" customHeight="1">
      <c r="A9" s="79">
        <v>5</v>
      </c>
      <c r="B9" s="79" t="s">
        <v>149</v>
      </c>
      <c r="C9" s="79">
        <v>3</v>
      </c>
      <c r="D9" s="99">
        <v>0.5</v>
      </c>
      <c r="E9" s="100">
        <v>0.8181818181818182</v>
      </c>
      <c r="F9" s="100">
        <v>0.6666666666666666</v>
      </c>
      <c r="G9" s="100">
        <v>0.8813559322033898</v>
      </c>
      <c r="H9" s="100">
        <v>0.625</v>
      </c>
      <c r="I9" s="100">
        <v>0.6666666666666666</v>
      </c>
      <c r="J9" s="106">
        <v>0.705685618729097</v>
      </c>
    </row>
    <row r="10" spans="1:10" ht="22.5" customHeight="1">
      <c r="A10" s="79">
        <v>6</v>
      </c>
      <c r="B10" s="79" t="s">
        <v>140</v>
      </c>
      <c r="C10" s="79">
        <v>7</v>
      </c>
      <c r="D10" s="99">
        <v>1</v>
      </c>
      <c r="E10" s="100">
        <v>0.6666666666666666</v>
      </c>
      <c r="F10" s="100">
        <v>0.5454545454545454</v>
      </c>
      <c r="G10" s="100">
        <v>0.875</v>
      </c>
      <c r="H10" s="100">
        <v>0.6</v>
      </c>
      <c r="I10" s="100">
        <v>0.6785714285714286</v>
      </c>
      <c r="J10" s="106">
        <v>0.6785714285714286</v>
      </c>
    </row>
    <row r="11" spans="1:10" ht="22.5" customHeight="1">
      <c r="A11" s="79">
        <v>7</v>
      </c>
      <c r="B11" s="79" t="s">
        <v>157</v>
      </c>
      <c r="C11" s="79">
        <v>5</v>
      </c>
      <c r="D11" s="99">
        <v>1</v>
      </c>
      <c r="E11" s="100">
        <v>0.45454545454545453</v>
      </c>
      <c r="F11" s="100">
        <v>0.8888888888888888</v>
      </c>
      <c r="G11" s="100">
        <v>0.6666666666666666</v>
      </c>
      <c r="H11" s="100">
        <v>0.6111111111111112</v>
      </c>
      <c r="I11" s="100">
        <v>0.6363636363636364</v>
      </c>
      <c r="J11" s="106">
        <v>0.6708074534161491</v>
      </c>
    </row>
    <row r="12" spans="1:10" ht="22.5" customHeight="1">
      <c r="A12" s="79">
        <v>8</v>
      </c>
      <c r="B12" s="79" t="s">
        <v>142</v>
      </c>
      <c r="C12" s="79">
        <v>10</v>
      </c>
      <c r="D12" s="99">
        <v>0.7142857142857143</v>
      </c>
      <c r="E12" s="100">
        <v>0.7741935483870968</v>
      </c>
      <c r="F12" s="100">
        <v>0.6486486486486487</v>
      </c>
      <c r="G12" s="100">
        <v>0.5818181818181818</v>
      </c>
      <c r="H12" s="100">
        <v>0.6990291262135923</v>
      </c>
      <c r="I12" s="100">
        <v>0.6052631578947368</v>
      </c>
      <c r="J12" s="106">
        <v>0.6572237960339944</v>
      </c>
    </row>
    <row r="13" spans="1:10" ht="22.5" customHeight="1">
      <c r="A13" s="79">
        <v>9</v>
      </c>
      <c r="B13" s="79" t="s">
        <v>158</v>
      </c>
      <c r="C13" s="79">
        <v>9</v>
      </c>
      <c r="D13" s="99">
        <v>1</v>
      </c>
      <c r="E13" s="100">
        <v>0.4666666666666667</v>
      </c>
      <c r="F13" s="100">
        <v>0.5384615384615384</v>
      </c>
      <c r="G13" s="100">
        <v>0.5</v>
      </c>
      <c r="H13" s="100">
        <v>0.8214285714285714</v>
      </c>
      <c r="I13" s="100">
        <v>0.75</v>
      </c>
      <c r="J13" s="106">
        <v>0.6402877697841727</v>
      </c>
    </row>
    <row r="14" spans="1:10" ht="22.5" customHeight="1">
      <c r="A14" s="79">
        <v>10</v>
      </c>
      <c r="B14" s="79" t="s">
        <v>152</v>
      </c>
      <c r="C14" s="79">
        <v>22</v>
      </c>
      <c r="D14" s="99">
        <v>0.5333333333333333</v>
      </c>
      <c r="E14" s="100">
        <v>0.39705882352941174</v>
      </c>
      <c r="F14" s="100">
        <v>0.5363636363636364</v>
      </c>
      <c r="G14" s="100">
        <v>0.6388888888888888</v>
      </c>
      <c r="H14" s="100">
        <v>0.695906432748538</v>
      </c>
      <c r="I14" s="100">
        <v>0.6681034482758621</v>
      </c>
      <c r="J14" s="106">
        <v>0.6216216216216216</v>
      </c>
    </row>
    <row r="15" spans="1:10" ht="22.5" customHeight="1">
      <c r="A15" s="79">
        <v>11</v>
      </c>
      <c r="B15" s="79" t="s">
        <v>161</v>
      </c>
      <c r="C15" s="79">
        <v>22</v>
      </c>
      <c r="D15" s="99">
        <v>0.75</v>
      </c>
      <c r="E15" s="100">
        <v>0.6060606060606061</v>
      </c>
      <c r="F15" s="100">
        <v>0.6111111111111112</v>
      </c>
      <c r="G15" s="100">
        <v>0.6158940397350994</v>
      </c>
      <c r="H15" s="100">
        <v>0.5689655172413793</v>
      </c>
      <c r="I15" s="100">
        <v>0.635483870967742</v>
      </c>
      <c r="J15" s="106">
        <v>0.6163742690058479</v>
      </c>
    </row>
    <row r="16" spans="1:10" ht="22.5" customHeight="1">
      <c r="A16" s="79">
        <v>12</v>
      </c>
      <c r="B16" s="79" t="s">
        <v>165</v>
      </c>
      <c r="C16" s="79">
        <v>5</v>
      </c>
      <c r="D16" s="99">
        <v>0.5</v>
      </c>
      <c r="E16" s="100">
        <v>0.625</v>
      </c>
      <c r="F16" s="100">
        <v>0</v>
      </c>
      <c r="G16" s="100">
        <v>0.6923076923076923</v>
      </c>
      <c r="H16" s="100">
        <v>0.7407407407407407</v>
      </c>
      <c r="I16" s="100">
        <v>0.5714285714285714</v>
      </c>
      <c r="J16" s="106">
        <v>0.6153846153846154</v>
      </c>
    </row>
    <row r="17" spans="1:10" ht="22.5" customHeight="1">
      <c r="A17" s="79">
        <v>13</v>
      </c>
      <c r="B17" s="79" t="s">
        <v>155</v>
      </c>
      <c r="C17" s="79">
        <v>17</v>
      </c>
      <c r="D17" s="99">
        <v>0.5333333333333333</v>
      </c>
      <c r="E17" s="100">
        <v>0.6545454545454545</v>
      </c>
      <c r="F17" s="100">
        <v>0.5212765957446809</v>
      </c>
      <c r="G17" s="100">
        <v>0.5677966101694916</v>
      </c>
      <c r="H17" s="100">
        <v>0.635036496350365</v>
      </c>
      <c r="I17" s="100">
        <v>0.6753246753246753</v>
      </c>
      <c r="J17" s="106">
        <v>0.612565445026178</v>
      </c>
    </row>
    <row r="18" spans="1:10" ht="22.5" customHeight="1">
      <c r="A18" s="79">
        <v>14</v>
      </c>
      <c r="B18" s="79" t="s">
        <v>153</v>
      </c>
      <c r="C18" s="79">
        <v>88</v>
      </c>
      <c r="D18" s="99">
        <v>0.5416666666666666</v>
      </c>
      <c r="E18" s="100">
        <v>0.5560975609756098</v>
      </c>
      <c r="F18" s="100">
        <v>0.5223367697594502</v>
      </c>
      <c r="G18" s="100">
        <v>0.6470588235294118</v>
      </c>
      <c r="H18" s="100">
        <v>0.6179775280898876</v>
      </c>
      <c r="I18" s="100">
        <v>0.625</v>
      </c>
      <c r="J18" s="106">
        <v>0.60828025477707</v>
      </c>
    </row>
    <row r="19" spans="1:10" ht="22.5" customHeight="1">
      <c r="A19" s="79">
        <v>15</v>
      </c>
      <c r="B19" s="79" t="s">
        <v>156</v>
      </c>
      <c r="C19" s="79">
        <v>18</v>
      </c>
      <c r="D19" s="99">
        <v>0.8</v>
      </c>
      <c r="E19" s="100">
        <v>0.6666666666666666</v>
      </c>
      <c r="F19" s="100">
        <v>0.7058823529411765</v>
      </c>
      <c r="G19" s="100">
        <v>0.5677966101694916</v>
      </c>
      <c r="H19" s="100">
        <v>0.609375</v>
      </c>
      <c r="I19" s="100">
        <v>0.5294117647058824</v>
      </c>
      <c r="J19" s="106">
        <v>0.6042471042471043</v>
      </c>
    </row>
    <row r="20" spans="1:10" ht="22.5" customHeight="1">
      <c r="A20" s="79">
        <v>16</v>
      </c>
      <c r="B20" s="79" t="s">
        <v>148</v>
      </c>
      <c r="C20" s="79">
        <v>3</v>
      </c>
      <c r="D20" s="99">
        <v>0.14285714285714285</v>
      </c>
      <c r="E20" s="100">
        <v>0.42857142857142855</v>
      </c>
      <c r="F20" s="100">
        <v>0.4722222222222222</v>
      </c>
      <c r="G20" s="100">
        <v>0.4888888888888889</v>
      </c>
      <c r="H20" s="100">
        <v>0.7090909090909091</v>
      </c>
      <c r="I20" s="100">
        <v>0.6363636363636364</v>
      </c>
      <c r="J20" s="106">
        <v>0.5726495726495726</v>
      </c>
    </row>
    <row r="21" spans="1:10" ht="22.5" customHeight="1">
      <c r="A21" s="79">
        <v>17</v>
      </c>
      <c r="B21" s="79" t="s">
        <v>166</v>
      </c>
      <c r="C21" s="79">
        <v>96</v>
      </c>
      <c r="D21" s="99">
        <v>0.546583850931677</v>
      </c>
      <c r="E21" s="100">
        <v>0.5249406175771971</v>
      </c>
      <c r="F21" s="100">
        <v>0.5342237061769616</v>
      </c>
      <c r="G21" s="100">
        <v>0.5143184421534936</v>
      </c>
      <c r="H21" s="100">
        <v>0.5860889395667047</v>
      </c>
      <c r="I21" s="100">
        <v>0.6076058772687987</v>
      </c>
      <c r="J21" s="106">
        <v>0.5613992172211351</v>
      </c>
    </row>
    <row r="22" spans="1:10" ht="22.5" customHeight="1">
      <c r="A22" s="79">
        <v>18</v>
      </c>
      <c r="B22" s="79" t="s">
        <v>145</v>
      </c>
      <c r="C22" s="79">
        <v>24</v>
      </c>
      <c r="D22" s="99">
        <v>0.375</v>
      </c>
      <c r="E22" s="100">
        <v>0.5357142857142857</v>
      </c>
      <c r="F22" s="100">
        <v>0.5625</v>
      </c>
      <c r="G22" s="100">
        <v>0.5302013422818792</v>
      </c>
      <c r="H22" s="100">
        <v>0.6198830409356725</v>
      </c>
      <c r="I22" s="100">
        <v>0.5538461538461539</v>
      </c>
      <c r="J22" s="106">
        <v>0.5601092896174863</v>
      </c>
    </row>
    <row r="23" spans="1:10" ht="22.5" customHeight="1">
      <c r="A23" s="79">
        <v>19</v>
      </c>
      <c r="B23" s="79" t="s">
        <v>162</v>
      </c>
      <c r="C23" s="79">
        <v>9</v>
      </c>
      <c r="D23" s="99">
        <v>0.5</v>
      </c>
      <c r="E23" s="100">
        <v>0.14285714285714285</v>
      </c>
      <c r="F23" s="100">
        <v>0.5</v>
      </c>
      <c r="G23" s="100">
        <v>0.5476190476190477</v>
      </c>
      <c r="H23" s="100">
        <v>0.6808510638297872</v>
      </c>
      <c r="I23" s="100">
        <v>0.6379310344827587</v>
      </c>
      <c r="J23" s="106">
        <v>0.5528846153846154</v>
      </c>
    </row>
    <row r="24" spans="1:10" ht="22.5" customHeight="1">
      <c r="A24" s="79">
        <v>20</v>
      </c>
      <c r="B24" s="79" t="s">
        <v>167</v>
      </c>
      <c r="C24" s="79">
        <v>6</v>
      </c>
      <c r="D24" s="99">
        <v>0.21739130434782608</v>
      </c>
      <c r="E24" s="100">
        <v>0.36</v>
      </c>
      <c r="F24" s="100">
        <v>0.7714285714285715</v>
      </c>
      <c r="G24" s="100">
        <v>0.625</v>
      </c>
      <c r="H24" s="100">
        <v>0.6617647058823529</v>
      </c>
      <c r="I24" s="100">
        <v>0.4672897196261682</v>
      </c>
      <c r="J24" s="106">
        <v>0.546583850931677</v>
      </c>
    </row>
    <row r="25" spans="1:10" ht="22.5" customHeight="1">
      <c r="A25" s="79">
        <v>21</v>
      </c>
      <c r="B25" s="79" t="s">
        <v>163</v>
      </c>
      <c r="C25" s="79">
        <v>22</v>
      </c>
      <c r="D25" s="99">
        <v>0.4230769230769231</v>
      </c>
      <c r="E25" s="100">
        <v>0.4824561403508772</v>
      </c>
      <c r="F25" s="100">
        <v>0.5034013605442177</v>
      </c>
      <c r="G25" s="100">
        <v>0.5345454545454545</v>
      </c>
      <c r="H25" s="100">
        <v>0.5490196078431373</v>
      </c>
      <c r="I25" s="100">
        <v>0.5710059171597633</v>
      </c>
      <c r="J25" s="106">
        <v>0.5373134328358209</v>
      </c>
    </row>
    <row r="26" spans="1:10" ht="22.5" customHeight="1">
      <c r="A26" s="79">
        <v>22</v>
      </c>
      <c r="B26" s="79" t="s">
        <v>133</v>
      </c>
      <c r="C26" s="79">
        <v>7</v>
      </c>
      <c r="D26" s="99">
        <v>0.5</v>
      </c>
      <c r="E26" s="100">
        <v>0.4</v>
      </c>
      <c r="F26" s="100">
        <v>0.375</v>
      </c>
      <c r="G26" s="100">
        <v>0.8333333333333334</v>
      </c>
      <c r="H26" s="100">
        <v>0.5384615384615384</v>
      </c>
      <c r="I26" s="100">
        <v>0.45</v>
      </c>
      <c r="J26" s="106">
        <v>0.5333333333333333</v>
      </c>
    </row>
    <row r="27" spans="1:10" ht="22.5" customHeight="1">
      <c r="A27" s="79">
        <v>23</v>
      </c>
      <c r="B27" s="79" t="s">
        <v>154</v>
      </c>
      <c r="C27" s="79">
        <v>13</v>
      </c>
      <c r="D27" s="99">
        <v>0.4411764705882353</v>
      </c>
      <c r="E27" s="100">
        <v>0.5643564356435643</v>
      </c>
      <c r="F27" s="100">
        <v>0.47333333333333333</v>
      </c>
      <c r="G27" s="100">
        <v>0.5084033613445378</v>
      </c>
      <c r="H27" s="100">
        <v>0.6086956521739131</v>
      </c>
      <c r="I27" s="100">
        <v>0.5219123505976095</v>
      </c>
      <c r="J27" s="106">
        <v>0.5328685258964143</v>
      </c>
    </row>
    <row r="28" spans="1:10" ht="22.5" customHeight="1">
      <c r="A28" s="79">
        <v>24</v>
      </c>
      <c r="B28" s="79" t="s">
        <v>146</v>
      </c>
      <c r="C28" s="79">
        <v>11</v>
      </c>
      <c r="D28" s="99">
        <v>0.48484848484848486</v>
      </c>
      <c r="E28" s="100">
        <v>0.3709677419354839</v>
      </c>
      <c r="F28" s="100">
        <v>0.5060240963855421</v>
      </c>
      <c r="G28" s="100">
        <v>0.5333333333333333</v>
      </c>
      <c r="H28" s="100">
        <v>0.5933333333333334</v>
      </c>
      <c r="I28" s="100">
        <v>0.5212121212121212</v>
      </c>
      <c r="J28" s="106">
        <v>0.5220228384991843</v>
      </c>
    </row>
    <row r="29" spans="1:10" ht="22.5" customHeight="1">
      <c r="A29" s="79">
        <v>25</v>
      </c>
      <c r="B29" s="79" t="s">
        <v>151</v>
      </c>
      <c r="C29" s="79">
        <v>27</v>
      </c>
      <c r="D29" s="99">
        <v>0.2549019607843137</v>
      </c>
      <c r="E29" s="100">
        <v>0.4351851851851852</v>
      </c>
      <c r="F29" s="100">
        <v>0.5562913907284768</v>
      </c>
      <c r="G29" s="100">
        <v>0.5234375</v>
      </c>
      <c r="H29" s="100">
        <v>0.5104166666666666</v>
      </c>
      <c r="I29" s="100">
        <v>0.5580645161290323</v>
      </c>
      <c r="J29" s="106">
        <v>0.5137457044673539</v>
      </c>
    </row>
    <row r="30" spans="1:10" ht="22.5" customHeight="1">
      <c r="A30" s="79">
        <v>26</v>
      </c>
      <c r="B30" s="79" t="s">
        <v>139</v>
      </c>
      <c r="C30" s="79">
        <v>6</v>
      </c>
      <c r="D30" s="99">
        <v>0.8</v>
      </c>
      <c r="E30" s="100">
        <v>0.3888888888888889</v>
      </c>
      <c r="F30" s="100">
        <v>0.5833333333333334</v>
      </c>
      <c r="G30" s="100">
        <v>0.4</v>
      </c>
      <c r="H30" s="100">
        <v>0.7142857142857143</v>
      </c>
      <c r="I30" s="100">
        <v>0.3684210526315789</v>
      </c>
      <c r="J30" s="106">
        <v>0.5066666666666667</v>
      </c>
    </row>
    <row r="31" spans="1:10" ht="22.5" customHeight="1">
      <c r="A31" s="79">
        <v>27</v>
      </c>
      <c r="B31" s="79" t="s">
        <v>147</v>
      </c>
      <c r="C31" s="79">
        <v>8</v>
      </c>
      <c r="D31" s="99">
        <v>0.5</v>
      </c>
      <c r="E31" s="100">
        <v>0.34782608695652173</v>
      </c>
      <c r="F31" s="100">
        <v>0.7272727272727273</v>
      </c>
      <c r="G31" s="100">
        <v>0.7083333333333334</v>
      </c>
      <c r="H31" s="100">
        <v>0.45161290322580644</v>
      </c>
      <c r="I31" s="100">
        <v>0.39603960396039606</v>
      </c>
      <c r="J31" s="106">
        <v>0.49230769230769234</v>
      </c>
    </row>
    <row r="32" spans="1:10" ht="22.5" customHeight="1">
      <c r="A32" s="79">
        <v>28</v>
      </c>
      <c r="B32" s="79" t="s">
        <v>143</v>
      </c>
      <c r="C32" s="79">
        <v>8</v>
      </c>
      <c r="D32" s="99">
        <v>0</v>
      </c>
      <c r="E32" s="100">
        <v>0.5</v>
      </c>
      <c r="F32" s="100">
        <v>0.3076923076923077</v>
      </c>
      <c r="G32" s="100">
        <v>0.38095238095238093</v>
      </c>
      <c r="H32" s="100">
        <v>0.64</v>
      </c>
      <c r="I32" s="100">
        <v>0.5277777777777778</v>
      </c>
      <c r="J32" s="106">
        <v>0.4857142857142857</v>
      </c>
    </row>
    <row r="33" spans="1:10" ht="22.5" customHeight="1">
      <c r="A33" s="79">
        <v>29</v>
      </c>
      <c r="B33" s="79" t="s">
        <v>164</v>
      </c>
      <c r="C33" s="79">
        <v>12</v>
      </c>
      <c r="D33" s="99">
        <v>0.41935483870967744</v>
      </c>
      <c r="E33" s="100">
        <v>0.49382716049382713</v>
      </c>
      <c r="F33" s="100">
        <v>0.4166666666666667</v>
      </c>
      <c r="G33" s="100">
        <v>0.5414012738853503</v>
      </c>
      <c r="H33" s="100">
        <v>0.43243243243243246</v>
      </c>
      <c r="I33" s="100">
        <v>0.5347593582887701</v>
      </c>
      <c r="J33" s="106">
        <v>0.4839572192513369</v>
      </c>
    </row>
    <row r="34" spans="1:10" ht="22.5" customHeight="1">
      <c r="A34" s="79">
        <v>30</v>
      </c>
      <c r="B34" s="79" t="s">
        <v>150</v>
      </c>
      <c r="C34" s="79">
        <v>5</v>
      </c>
      <c r="D34" s="99">
        <v>0.25</v>
      </c>
      <c r="E34" s="100">
        <v>0.36363636363636365</v>
      </c>
      <c r="F34" s="100">
        <v>0.3</v>
      </c>
      <c r="G34" s="100">
        <v>0.42105263157894735</v>
      </c>
      <c r="H34" s="100">
        <v>0.3333333333333333</v>
      </c>
      <c r="I34" s="100">
        <v>0.5517241379310345</v>
      </c>
      <c r="J34" s="106">
        <v>0.4175824175824176</v>
      </c>
    </row>
    <row r="35" spans="1:10" ht="22.5" customHeight="1">
      <c r="A35" s="79">
        <v>31</v>
      </c>
      <c r="B35" s="79" t="s">
        <v>138</v>
      </c>
      <c r="C35" s="79">
        <v>3</v>
      </c>
      <c r="D35" s="99">
        <v>1</v>
      </c>
      <c r="E35" s="100">
        <v>0.5</v>
      </c>
      <c r="F35" s="100">
        <v>0.25</v>
      </c>
      <c r="G35" s="100">
        <v>0</v>
      </c>
      <c r="H35" s="100">
        <v>0.3333333333333333</v>
      </c>
      <c r="I35" s="100">
        <v>0.5714285714285714</v>
      </c>
      <c r="J35" s="106">
        <v>0.4090909090909091</v>
      </c>
    </row>
    <row r="36" spans="1:10" ht="22.5" customHeight="1">
      <c r="A36" s="79">
        <v>32</v>
      </c>
      <c r="B36" s="79" t="s">
        <v>136</v>
      </c>
      <c r="C36" s="79">
        <v>3</v>
      </c>
      <c r="D36" s="99" t="s">
        <v>178</v>
      </c>
      <c r="E36" s="100">
        <v>0</v>
      </c>
      <c r="F36" s="100">
        <v>0.3333333333333333</v>
      </c>
      <c r="G36" s="100">
        <v>0.6</v>
      </c>
      <c r="H36" s="100">
        <v>0.3333333333333333</v>
      </c>
      <c r="I36" s="100">
        <v>0.3333333333333333</v>
      </c>
      <c r="J36" s="106">
        <v>0.3888888888888889</v>
      </c>
    </row>
    <row r="37" spans="1:10" ht="22.5" customHeight="1">
      <c r="A37" s="79">
        <v>33</v>
      </c>
      <c r="B37" s="79" t="s">
        <v>141</v>
      </c>
      <c r="C37" s="79">
        <v>5</v>
      </c>
      <c r="D37" s="99">
        <v>0</v>
      </c>
      <c r="E37" s="100">
        <v>0.34782608695652173</v>
      </c>
      <c r="F37" s="100">
        <v>0.06666666666666667</v>
      </c>
      <c r="G37" s="100">
        <v>0.4782608695652174</v>
      </c>
      <c r="H37" s="100">
        <v>0.2962962962962963</v>
      </c>
      <c r="I37" s="100">
        <v>0.4482758620689655</v>
      </c>
      <c r="J37" s="106">
        <v>0.3416666666666667</v>
      </c>
    </row>
    <row r="38" spans="1:10" ht="22.5" customHeight="1">
      <c r="A38" s="79">
        <v>34</v>
      </c>
      <c r="B38" s="79" t="s">
        <v>135</v>
      </c>
      <c r="C38" s="79">
        <v>3</v>
      </c>
      <c r="D38" s="99">
        <v>0.5</v>
      </c>
      <c r="E38" s="100">
        <v>0</v>
      </c>
      <c r="F38" s="100">
        <v>0</v>
      </c>
      <c r="G38" s="100">
        <v>0.3333333333333333</v>
      </c>
      <c r="H38" s="100">
        <v>0.2857142857142857</v>
      </c>
      <c r="I38" s="100">
        <v>0.5</v>
      </c>
      <c r="J38" s="106">
        <v>0.3181818181818182</v>
      </c>
    </row>
    <row r="39" spans="1:10" ht="22.5" customHeight="1">
      <c r="A39" s="84">
        <v>35</v>
      </c>
      <c r="B39" s="84" t="s">
        <v>137</v>
      </c>
      <c r="C39" s="84">
        <v>1</v>
      </c>
      <c r="D39" s="101" t="s">
        <v>178</v>
      </c>
      <c r="E39" s="102">
        <v>0</v>
      </c>
      <c r="F39" s="102" t="s">
        <v>178</v>
      </c>
      <c r="G39" s="102">
        <v>0</v>
      </c>
      <c r="H39" s="102">
        <v>0.14285714285714285</v>
      </c>
      <c r="I39" s="102">
        <v>0.16666666666666666</v>
      </c>
      <c r="J39" s="107">
        <v>0.1</v>
      </c>
    </row>
  </sheetData>
  <sheetProtection/>
  <mergeCells count="11">
    <mergeCell ref="H3:H4"/>
    <mergeCell ref="I3:I4"/>
    <mergeCell ref="J3:J4"/>
    <mergeCell ref="A1:A4"/>
    <mergeCell ref="B1:B4"/>
    <mergeCell ref="C1:C4"/>
    <mergeCell ref="D1:J2"/>
    <mergeCell ref="D3:D4"/>
    <mergeCell ref="E3:E4"/>
    <mergeCell ref="F3:F4"/>
    <mergeCell ref="G3:G4"/>
  </mergeCells>
  <printOptions horizontalCentered="1" verticalCentered="1"/>
  <pageMargins left="0.39370078740157477" right="0.39370078740157477" top="0.75" bottom="0.75" header="0.3" footer="0.3"/>
  <pageSetup fitToHeight="1" fitToWidth="1" horizontalDpi="600" verticalDpi="600" orientation="portrait" paperSize="9" scale="87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E15" sqref="E15"/>
    </sheetView>
  </sheetViews>
  <sheetFormatPr defaultColWidth="8.140625" defaultRowHeight="22.5" customHeight="1"/>
  <cols>
    <col min="1" max="1" width="5.8515625" style="89" customWidth="1"/>
    <col min="2" max="2" width="14.57421875" style="89" customWidth="1"/>
    <col min="3" max="16384" width="8.140625" style="89" customWidth="1"/>
  </cols>
  <sheetData>
    <row r="1" spans="1:7" ht="13.5" customHeight="1">
      <c r="A1" s="196" t="s">
        <v>229</v>
      </c>
      <c r="B1" s="194" t="s">
        <v>234</v>
      </c>
      <c r="C1" s="196" t="s">
        <v>132</v>
      </c>
      <c r="D1" s="197" t="s">
        <v>177</v>
      </c>
      <c r="E1" s="198"/>
      <c r="F1" s="198"/>
      <c r="G1" s="199"/>
    </row>
    <row r="2" spans="1:7" ht="22.5" customHeight="1">
      <c r="A2" s="195"/>
      <c r="B2" s="195"/>
      <c r="C2" s="195"/>
      <c r="D2" s="197"/>
      <c r="E2" s="198"/>
      <c r="F2" s="198"/>
      <c r="G2" s="199"/>
    </row>
    <row r="3" spans="1:7" ht="22.5" customHeight="1">
      <c r="A3" s="195"/>
      <c r="B3" s="195"/>
      <c r="C3" s="195"/>
      <c r="D3" s="197" t="s">
        <v>170</v>
      </c>
      <c r="E3" s="198" t="s">
        <v>171</v>
      </c>
      <c r="F3" s="198" t="s">
        <v>172</v>
      </c>
      <c r="G3" s="199" t="s">
        <v>176</v>
      </c>
    </row>
    <row r="4" spans="1:7" ht="13.5" customHeight="1">
      <c r="A4" s="195"/>
      <c r="B4" s="195"/>
      <c r="C4" s="195"/>
      <c r="D4" s="197"/>
      <c r="E4" s="198"/>
      <c r="F4" s="198"/>
      <c r="G4" s="199"/>
    </row>
    <row r="5" spans="1:7" ht="22.5" customHeight="1">
      <c r="A5" s="74">
        <v>1</v>
      </c>
      <c r="B5" s="74" t="s">
        <v>159</v>
      </c>
      <c r="C5" s="74">
        <v>1</v>
      </c>
      <c r="D5" s="97">
        <v>0.8727272727272727</v>
      </c>
      <c r="E5" s="98">
        <v>0.8787878787878788</v>
      </c>
      <c r="F5" s="98">
        <v>0.9365079365079365</v>
      </c>
      <c r="G5" s="105">
        <v>0.8967391304347826</v>
      </c>
    </row>
    <row r="6" spans="1:7" ht="22.5" customHeight="1">
      <c r="A6" s="79">
        <v>2</v>
      </c>
      <c r="B6" s="79" t="s">
        <v>134</v>
      </c>
      <c r="C6" s="79">
        <v>2</v>
      </c>
      <c r="D6" s="99">
        <v>0.7027027027027027</v>
      </c>
      <c r="E6" s="100">
        <v>0.8378378378378378</v>
      </c>
      <c r="F6" s="100">
        <v>0.8571428571428571</v>
      </c>
      <c r="G6" s="106">
        <v>0.7981651376146789</v>
      </c>
    </row>
    <row r="7" spans="1:7" ht="22.5" customHeight="1">
      <c r="A7" s="79">
        <v>3</v>
      </c>
      <c r="B7" s="79" t="s">
        <v>150</v>
      </c>
      <c r="C7" s="79">
        <v>3</v>
      </c>
      <c r="D7" s="99">
        <v>0.8571428571428571</v>
      </c>
      <c r="E7" s="100">
        <v>0.75</v>
      </c>
      <c r="F7" s="100">
        <v>0.7567567567567568</v>
      </c>
      <c r="G7" s="106">
        <v>0.7934782608695652</v>
      </c>
    </row>
    <row r="8" spans="1:7" ht="22.5" customHeight="1">
      <c r="A8" s="79">
        <v>4</v>
      </c>
      <c r="B8" s="79" t="s">
        <v>160</v>
      </c>
      <c r="C8" s="79">
        <v>2</v>
      </c>
      <c r="D8" s="99">
        <v>0.5</v>
      </c>
      <c r="E8" s="100">
        <v>0.6666666666666666</v>
      </c>
      <c r="F8" s="100">
        <v>1</v>
      </c>
      <c r="G8" s="106">
        <v>0.7777777777777778</v>
      </c>
    </row>
    <row r="9" spans="1:7" ht="22.5" customHeight="1">
      <c r="A9" s="79">
        <v>5</v>
      </c>
      <c r="B9" s="79" t="s">
        <v>149</v>
      </c>
      <c r="C9" s="79">
        <v>2</v>
      </c>
      <c r="D9" s="99">
        <v>0.7323943661971831</v>
      </c>
      <c r="E9" s="100">
        <v>0.8359375</v>
      </c>
      <c r="F9" s="100">
        <v>0.7361111111111112</v>
      </c>
      <c r="G9" s="106">
        <v>0.7725947521865889</v>
      </c>
    </row>
    <row r="10" spans="1:7" ht="22.5" customHeight="1">
      <c r="A10" s="79">
        <v>6</v>
      </c>
      <c r="B10" s="79" t="s">
        <v>157</v>
      </c>
      <c r="C10" s="79">
        <v>2</v>
      </c>
      <c r="D10" s="99">
        <v>0.7954545454545454</v>
      </c>
      <c r="E10" s="100">
        <v>0.872093023255814</v>
      </c>
      <c r="F10" s="100">
        <v>0.6896551724137931</v>
      </c>
      <c r="G10" s="106">
        <v>0.7636363636363637</v>
      </c>
    </row>
    <row r="11" spans="1:7" ht="22.5" customHeight="1">
      <c r="A11" s="79">
        <v>7</v>
      </c>
      <c r="B11" s="79" t="s">
        <v>133</v>
      </c>
      <c r="C11" s="79">
        <v>4</v>
      </c>
      <c r="D11" s="99">
        <v>0.7333333333333333</v>
      </c>
      <c r="E11" s="100">
        <v>0.5</v>
      </c>
      <c r="F11" s="100">
        <v>0.8611111111111112</v>
      </c>
      <c r="G11" s="106">
        <v>0.7088607594936709</v>
      </c>
    </row>
    <row r="12" spans="1:7" ht="22.5" customHeight="1">
      <c r="A12" s="79">
        <v>8</v>
      </c>
      <c r="B12" s="79" t="s">
        <v>165</v>
      </c>
      <c r="C12" s="79">
        <v>2</v>
      </c>
      <c r="D12" s="99">
        <v>0.8333333333333334</v>
      </c>
      <c r="E12" s="100">
        <v>0.6410256410256411</v>
      </c>
      <c r="F12" s="100">
        <v>0.6818181818181818</v>
      </c>
      <c r="G12" s="106">
        <v>0.7079646017699115</v>
      </c>
    </row>
    <row r="13" spans="1:7" ht="22.5" customHeight="1">
      <c r="A13" s="79">
        <v>9</v>
      </c>
      <c r="B13" s="79" t="s">
        <v>137</v>
      </c>
      <c r="C13" s="79">
        <v>1</v>
      </c>
      <c r="D13" s="99">
        <v>0.7142857142857143</v>
      </c>
      <c r="E13" s="100">
        <v>0.3333333333333333</v>
      </c>
      <c r="F13" s="100">
        <v>0.8</v>
      </c>
      <c r="G13" s="106">
        <v>0.7</v>
      </c>
    </row>
    <row r="14" spans="1:7" ht="22.5" customHeight="1">
      <c r="A14" s="79">
        <v>10</v>
      </c>
      <c r="B14" s="79" t="s">
        <v>144</v>
      </c>
      <c r="C14" s="79">
        <v>7</v>
      </c>
      <c r="D14" s="99">
        <v>0.6553030303030303</v>
      </c>
      <c r="E14" s="100">
        <v>0.7293233082706767</v>
      </c>
      <c r="F14" s="100">
        <v>0.6867816091954023</v>
      </c>
      <c r="G14" s="106">
        <v>0.6902050113895216</v>
      </c>
    </row>
    <row r="15" spans="1:7" ht="22.5" customHeight="1">
      <c r="A15" s="79">
        <v>11</v>
      </c>
      <c r="B15" s="79" t="s">
        <v>152</v>
      </c>
      <c r="C15" s="79">
        <v>12</v>
      </c>
      <c r="D15" s="99">
        <v>0.6988847583643123</v>
      </c>
      <c r="E15" s="100">
        <v>0.6686046511627907</v>
      </c>
      <c r="F15" s="100">
        <v>0.693717277486911</v>
      </c>
      <c r="G15" s="106">
        <v>0.6864321608040201</v>
      </c>
    </row>
    <row r="16" spans="1:7" ht="22.5" customHeight="1">
      <c r="A16" s="79">
        <v>12</v>
      </c>
      <c r="B16" s="79" t="s">
        <v>158</v>
      </c>
      <c r="C16" s="79">
        <v>3</v>
      </c>
      <c r="D16" s="99">
        <v>0.5657894736842105</v>
      </c>
      <c r="E16" s="100">
        <v>0.7142857142857143</v>
      </c>
      <c r="F16" s="100">
        <v>0.7529411764705882</v>
      </c>
      <c r="G16" s="106">
        <v>0.680672268907563</v>
      </c>
    </row>
    <row r="17" spans="1:7" ht="22.5" customHeight="1">
      <c r="A17" s="79">
        <v>13</v>
      </c>
      <c r="B17" s="79" t="s">
        <v>147</v>
      </c>
      <c r="C17" s="79">
        <v>5</v>
      </c>
      <c r="D17" s="99">
        <v>0.5697674418604651</v>
      </c>
      <c r="E17" s="100">
        <v>0.6785714285714286</v>
      </c>
      <c r="F17" s="100">
        <v>0.7745098039215687</v>
      </c>
      <c r="G17" s="106">
        <v>0.6801470588235294</v>
      </c>
    </row>
    <row r="18" spans="1:7" ht="22.5" customHeight="1">
      <c r="A18" s="79">
        <v>14</v>
      </c>
      <c r="B18" s="79" t="s">
        <v>148</v>
      </c>
      <c r="C18" s="79">
        <v>2</v>
      </c>
      <c r="D18" s="99">
        <v>0.7454545454545455</v>
      </c>
      <c r="E18" s="100">
        <v>0.6610169491525424</v>
      </c>
      <c r="F18" s="100">
        <v>0.6388888888888888</v>
      </c>
      <c r="G18" s="106">
        <v>0.6774193548387096</v>
      </c>
    </row>
    <row r="19" spans="1:7" ht="22.5" customHeight="1">
      <c r="A19" s="79">
        <v>15</v>
      </c>
      <c r="B19" s="79" t="s">
        <v>140</v>
      </c>
      <c r="C19" s="79">
        <v>4</v>
      </c>
      <c r="D19" s="99">
        <v>0.7142857142857143</v>
      </c>
      <c r="E19" s="100">
        <v>0.7777777777777778</v>
      </c>
      <c r="F19" s="100">
        <v>0.5652173913043478</v>
      </c>
      <c r="G19" s="106">
        <v>0.6727272727272727</v>
      </c>
    </row>
    <row r="20" spans="1:7" ht="22.5" customHeight="1">
      <c r="A20" s="79">
        <v>16</v>
      </c>
      <c r="B20" s="79" t="s">
        <v>145</v>
      </c>
      <c r="C20" s="79">
        <v>18</v>
      </c>
      <c r="D20" s="99">
        <v>0.6541095890410958</v>
      </c>
      <c r="E20" s="100">
        <v>0.6469002695417789</v>
      </c>
      <c r="F20" s="100">
        <v>0.6861702127659575</v>
      </c>
      <c r="G20" s="106">
        <v>0.6631376323387873</v>
      </c>
    </row>
    <row r="21" spans="1:7" ht="22.5" customHeight="1">
      <c r="A21" s="79">
        <v>17</v>
      </c>
      <c r="B21" s="79" t="s">
        <v>155</v>
      </c>
      <c r="C21" s="79">
        <v>10</v>
      </c>
      <c r="D21" s="99">
        <v>0.6373626373626373</v>
      </c>
      <c r="E21" s="100">
        <v>0.6746031746031746</v>
      </c>
      <c r="F21" s="100">
        <v>0.6601307189542484</v>
      </c>
      <c r="G21" s="106">
        <v>0.6594594594594595</v>
      </c>
    </row>
    <row r="22" spans="1:7" ht="22.5" customHeight="1">
      <c r="A22" s="79">
        <v>18</v>
      </c>
      <c r="B22" s="79" t="s">
        <v>161</v>
      </c>
      <c r="C22" s="79">
        <v>9</v>
      </c>
      <c r="D22" s="99">
        <v>0.6906474820143885</v>
      </c>
      <c r="E22" s="100">
        <v>0.6334519572953736</v>
      </c>
      <c r="F22" s="100">
        <v>0.6449864498644986</v>
      </c>
      <c r="G22" s="106">
        <v>0.6551724137931034</v>
      </c>
    </row>
    <row r="23" spans="1:7" ht="22.5" customHeight="1">
      <c r="A23" s="79">
        <v>19</v>
      </c>
      <c r="B23" s="79" t="s">
        <v>141</v>
      </c>
      <c r="C23" s="79">
        <v>2</v>
      </c>
      <c r="D23" s="99">
        <v>0.5476190476190477</v>
      </c>
      <c r="E23" s="100">
        <v>0.6909090909090909</v>
      </c>
      <c r="F23" s="100">
        <v>0.6333333333333333</v>
      </c>
      <c r="G23" s="106">
        <v>0.6305732484076433</v>
      </c>
    </row>
    <row r="24" spans="1:7" ht="22.5" customHeight="1">
      <c r="A24" s="79">
        <v>20</v>
      </c>
      <c r="B24" s="79" t="s">
        <v>156</v>
      </c>
      <c r="C24" s="79">
        <v>8</v>
      </c>
      <c r="D24" s="99">
        <v>0.6320346320346321</v>
      </c>
      <c r="E24" s="100">
        <v>0.6223021582733813</v>
      </c>
      <c r="F24" s="100">
        <v>0.62</v>
      </c>
      <c r="G24" s="106">
        <v>0.6242274412855378</v>
      </c>
    </row>
    <row r="25" spans="1:7" ht="22.5" customHeight="1">
      <c r="A25" s="79">
        <v>21</v>
      </c>
      <c r="B25" s="79" t="s">
        <v>166</v>
      </c>
      <c r="C25" s="79">
        <v>50</v>
      </c>
      <c r="D25" s="99">
        <v>0.655994043186895</v>
      </c>
      <c r="E25" s="100">
        <v>0.5916442048517521</v>
      </c>
      <c r="F25" s="100">
        <v>0.6035398230088496</v>
      </c>
      <c r="G25" s="106">
        <v>0.6152145068553737</v>
      </c>
    </row>
    <row r="26" spans="1:7" ht="22.5" customHeight="1">
      <c r="A26" s="79">
        <v>22</v>
      </c>
      <c r="B26" s="79" t="s">
        <v>154</v>
      </c>
      <c r="C26" s="79">
        <v>9</v>
      </c>
      <c r="D26" s="99">
        <v>0.5503597122302158</v>
      </c>
      <c r="E26" s="100">
        <v>0.6073619631901841</v>
      </c>
      <c r="F26" s="100">
        <v>0.6370967741935484</v>
      </c>
      <c r="G26" s="106">
        <v>0.6024590163934426</v>
      </c>
    </row>
    <row r="27" spans="1:7" ht="22.5" customHeight="1">
      <c r="A27" s="79">
        <v>23</v>
      </c>
      <c r="B27" s="79" t="s">
        <v>162</v>
      </c>
      <c r="C27" s="79">
        <v>3</v>
      </c>
      <c r="D27" s="99">
        <v>0.43478260869565216</v>
      </c>
      <c r="E27" s="100">
        <v>0.5615384615384615</v>
      </c>
      <c r="F27" s="100">
        <v>0.7639751552795031</v>
      </c>
      <c r="G27" s="106">
        <v>0.5967365967365967</v>
      </c>
    </row>
    <row r="28" spans="1:7" ht="22.5" customHeight="1">
      <c r="A28" s="79">
        <v>24</v>
      </c>
      <c r="B28" s="79" t="s">
        <v>167</v>
      </c>
      <c r="C28" s="79">
        <v>5</v>
      </c>
      <c r="D28" s="99">
        <v>0.696078431372549</v>
      </c>
      <c r="E28" s="100">
        <v>0.5481481481481482</v>
      </c>
      <c r="F28" s="100">
        <v>0.5747126436781609</v>
      </c>
      <c r="G28" s="106">
        <v>0.5961070559610706</v>
      </c>
    </row>
    <row r="29" spans="1:7" ht="22.5" customHeight="1">
      <c r="A29" s="79">
        <v>25</v>
      </c>
      <c r="B29" s="79" t="s">
        <v>151</v>
      </c>
      <c r="C29" s="79">
        <v>16</v>
      </c>
      <c r="D29" s="99">
        <v>0.5799086757990868</v>
      </c>
      <c r="E29" s="100">
        <v>0.6216730038022814</v>
      </c>
      <c r="F29" s="100">
        <v>0.579734219269103</v>
      </c>
      <c r="G29" s="106">
        <v>0.5938697318007663</v>
      </c>
    </row>
    <row r="30" spans="1:7" ht="22.5" customHeight="1">
      <c r="A30" s="79">
        <v>26</v>
      </c>
      <c r="B30" s="79" t="s">
        <v>139</v>
      </c>
      <c r="C30" s="79">
        <v>3</v>
      </c>
      <c r="D30" s="99">
        <v>0.4745762711864407</v>
      </c>
      <c r="E30" s="100">
        <v>0.6593406593406593</v>
      </c>
      <c r="F30" s="100">
        <v>0.5977011494252874</v>
      </c>
      <c r="G30" s="106">
        <v>0.5907172995780591</v>
      </c>
    </row>
    <row r="31" spans="1:7" ht="22.5" customHeight="1">
      <c r="A31" s="79">
        <v>27</v>
      </c>
      <c r="B31" s="79" t="s">
        <v>153</v>
      </c>
      <c r="C31" s="79">
        <v>50</v>
      </c>
      <c r="D31" s="99">
        <v>0.5929861849096706</v>
      </c>
      <c r="E31" s="100">
        <v>0.5881792183031459</v>
      </c>
      <c r="F31" s="100">
        <v>0.5660847880299252</v>
      </c>
      <c r="G31" s="106">
        <v>0.5812715314751018</v>
      </c>
    </row>
    <row r="32" spans="1:7" ht="22.5" customHeight="1">
      <c r="A32" s="79">
        <v>28</v>
      </c>
      <c r="B32" s="79" t="s">
        <v>142</v>
      </c>
      <c r="C32" s="79">
        <v>5</v>
      </c>
      <c r="D32" s="99">
        <v>0.6029411764705882</v>
      </c>
      <c r="E32" s="100">
        <v>0.5773195876288659</v>
      </c>
      <c r="F32" s="100">
        <v>0.5142857142857142</v>
      </c>
      <c r="G32" s="106">
        <v>0.5680473372781065</v>
      </c>
    </row>
    <row r="33" spans="1:7" ht="22.5" customHeight="1">
      <c r="A33" s="79">
        <v>29</v>
      </c>
      <c r="B33" s="79" t="s">
        <v>146</v>
      </c>
      <c r="C33" s="79">
        <v>6</v>
      </c>
      <c r="D33" s="99">
        <v>0.5596330275229358</v>
      </c>
      <c r="E33" s="100">
        <v>0.5246478873239436</v>
      </c>
      <c r="F33" s="100">
        <v>0.5902439024390244</v>
      </c>
      <c r="G33" s="106">
        <v>0.5544554455445545</v>
      </c>
    </row>
    <row r="34" spans="1:7" ht="22.5" customHeight="1">
      <c r="A34" s="79">
        <v>30</v>
      </c>
      <c r="B34" s="79" t="s">
        <v>163</v>
      </c>
      <c r="C34" s="79">
        <v>10</v>
      </c>
      <c r="D34" s="99">
        <v>0.4506024096385542</v>
      </c>
      <c r="E34" s="100">
        <v>0.5773195876288659</v>
      </c>
      <c r="F34" s="100">
        <v>0.5755258126195029</v>
      </c>
      <c r="G34" s="106">
        <v>0.5369532428355958</v>
      </c>
    </row>
    <row r="35" spans="1:7" ht="22.5" customHeight="1">
      <c r="A35" s="79">
        <v>31</v>
      </c>
      <c r="B35" s="79" t="s">
        <v>143</v>
      </c>
      <c r="C35" s="79">
        <v>4</v>
      </c>
      <c r="D35" s="99">
        <v>0.25</v>
      </c>
      <c r="E35" s="100">
        <v>0.6101694915254238</v>
      </c>
      <c r="F35" s="100">
        <v>0.45</v>
      </c>
      <c r="G35" s="106">
        <v>0.4785276073619632</v>
      </c>
    </row>
    <row r="36" spans="1:7" ht="22.5" customHeight="1">
      <c r="A36" s="79">
        <v>32</v>
      </c>
      <c r="B36" s="79" t="s">
        <v>138</v>
      </c>
      <c r="C36" s="79">
        <v>2</v>
      </c>
      <c r="D36" s="99">
        <v>0.16666666666666666</v>
      </c>
      <c r="E36" s="100">
        <v>0.35294117647058826</v>
      </c>
      <c r="F36" s="100">
        <v>0.6666666666666666</v>
      </c>
      <c r="G36" s="106">
        <v>0.4642857142857143</v>
      </c>
    </row>
    <row r="37" spans="1:7" ht="22.5" customHeight="1">
      <c r="A37" s="79">
        <v>33</v>
      </c>
      <c r="B37" s="79" t="s">
        <v>136</v>
      </c>
      <c r="C37" s="79">
        <v>2</v>
      </c>
      <c r="D37" s="99">
        <v>0.3076923076923077</v>
      </c>
      <c r="E37" s="100">
        <v>0.36363636363636365</v>
      </c>
      <c r="F37" s="100">
        <v>0.4666666666666667</v>
      </c>
      <c r="G37" s="106">
        <v>0.38461538461538464</v>
      </c>
    </row>
    <row r="38" spans="1:7" ht="22.5" customHeight="1">
      <c r="A38" s="79">
        <v>34</v>
      </c>
      <c r="B38" s="79" t="s">
        <v>135</v>
      </c>
      <c r="C38" s="79">
        <v>1</v>
      </c>
      <c r="D38" s="99">
        <v>0.75</v>
      </c>
      <c r="E38" s="100">
        <v>0.16666666666666666</v>
      </c>
      <c r="F38" s="100">
        <v>0.5</v>
      </c>
      <c r="G38" s="106">
        <v>0.375</v>
      </c>
    </row>
    <row r="39" spans="1:7" ht="22.5" customHeight="1">
      <c r="A39" s="84">
        <v>35</v>
      </c>
      <c r="B39" s="84" t="s">
        <v>164</v>
      </c>
      <c r="C39" s="84">
        <v>4</v>
      </c>
      <c r="D39" s="101">
        <v>0.24806201550387597</v>
      </c>
      <c r="E39" s="102">
        <v>0.2578125</v>
      </c>
      <c r="F39" s="102">
        <v>0.2767527675276753</v>
      </c>
      <c r="G39" s="107">
        <v>0.2611464968152866</v>
      </c>
    </row>
  </sheetData>
  <sheetProtection/>
  <mergeCells count="8">
    <mergeCell ref="A1:A4"/>
    <mergeCell ref="B1:B4"/>
    <mergeCell ref="C1:C4"/>
    <mergeCell ref="D1:G2"/>
    <mergeCell ref="D3:D4"/>
    <mergeCell ref="E3:E4"/>
    <mergeCell ref="F3:F4"/>
    <mergeCell ref="G3:G4"/>
  </mergeCells>
  <printOptions horizontalCentered="1" verticalCentered="1"/>
  <pageMargins left="0.39370078740157477" right="0.39370078740157477" top="0.75" bottom="0.75" header="0.3" footer="0.3"/>
  <pageSetup fitToHeight="1" fitToWidth="1" horizontalDpi="600" verticalDpi="600" orientation="portrait" paperSize="9" scale="8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L16" sqref="L16"/>
    </sheetView>
  </sheetViews>
  <sheetFormatPr defaultColWidth="8.140625" defaultRowHeight="22.5" customHeight="1"/>
  <cols>
    <col min="1" max="1" width="5.8515625" style="89" customWidth="1"/>
    <col min="2" max="2" width="14.57421875" style="89" customWidth="1"/>
    <col min="3" max="16384" width="8.140625" style="89" customWidth="1"/>
  </cols>
  <sheetData>
    <row r="1" spans="1:8" ht="13.5" customHeight="1">
      <c r="A1" s="196" t="s">
        <v>229</v>
      </c>
      <c r="B1" s="194" t="s">
        <v>235</v>
      </c>
      <c r="C1" s="196" t="s">
        <v>132</v>
      </c>
      <c r="D1" s="197" t="s">
        <v>177</v>
      </c>
      <c r="E1" s="198"/>
      <c r="F1" s="198"/>
      <c r="G1" s="198"/>
      <c r="H1" s="199"/>
    </row>
    <row r="2" spans="1:8" ht="22.5" customHeight="1">
      <c r="A2" s="195"/>
      <c r="B2" s="195"/>
      <c r="C2" s="195"/>
      <c r="D2" s="197"/>
      <c r="E2" s="198"/>
      <c r="F2" s="198"/>
      <c r="G2" s="198"/>
      <c r="H2" s="199"/>
    </row>
    <row r="3" spans="1:8" ht="22.5" customHeight="1">
      <c r="A3" s="195"/>
      <c r="B3" s="195"/>
      <c r="C3" s="195"/>
      <c r="D3" s="197" t="s">
        <v>170</v>
      </c>
      <c r="E3" s="198" t="s">
        <v>171</v>
      </c>
      <c r="F3" s="198" t="s">
        <v>172</v>
      </c>
      <c r="G3" s="198" t="s">
        <v>173</v>
      </c>
      <c r="H3" s="199" t="s">
        <v>176</v>
      </c>
    </row>
    <row r="4" spans="1:8" ht="13.5" customHeight="1">
      <c r="A4" s="195"/>
      <c r="B4" s="195"/>
      <c r="C4" s="195"/>
      <c r="D4" s="197"/>
      <c r="E4" s="198"/>
      <c r="F4" s="198"/>
      <c r="G4" s="198"/>
      <c r="H4" s="199"/>
    </row>
    <row r="5" spans="1:8" ht="22.5" customHeight="1">
      <c r="A5" s="74">
        <v>1</v>
      </c>
      <c r="B5" s="74" t="s">
        <v>148</v>
      </c>
      <c r="C5" s="74">
        <v>1</v>
      </c>
      <c r="D5" s="97">
        <v>0.9259259259259259</v>
      </c>
      <c r="E5" s="98">
        <v>0.9560439560439561</v>
      </c>
      <c r="F5" s="98">
        <v>0.9240506329113924</v>
      </c>
      <c r="G5" s="98"/>
      <c r="H5" s="105">
        <v>0.9362549800796812</v>
      </c>
    </row>
    <row r="6" spans="1:8" ht="22.5" customHeight="1">
      <c r="A6" s="79">
        <v>2</v>
      </c>
      <c r="B6" s="79" t="s">
        <v>162</v>
      </c>
      <c r="C6" s="79">
        <v>1</v>
      </c>
      <c r="D6" s="99">
        <v>0.9135802469135802</v>
      </c>
      <c r="E6" s="100">
        <v>0.9459459459459459</v>
      </c>
      <c r="F6" s="100">
        <v>0.9019607843137255</v>
      </c>
      <c r="G6" s="100"/>
      <c r="H6" s="106">
        <v>0.9182879377431906</v>
      </c>
    </row>
    <row r="7" spans="1:8" ht="22.5" customHeight="1">
      <c r="A7" s="79">
        <v>3</v>
      </c>
      <c r="B7" s="79" t="s">
        <v>140</v>
      </c>
      <c r="C7" s="79">
        <v>2</v>
      </c>
      <c r="D7" s="99">
        <v>0.9</v>
      </c>
      <c r="E7" s="100">
        <v>0.9310344827586207</v>
      </c>
      <c r="F7" s="100">
        <v>0.8793103448275862</v>
      </c>
      <c r="G7" s="100"/>
      <c r="H7" s="106">
        <v>0.9044117647058824</v>
      </c>
    </row>
    <row r="8" spans="1:8" ht="22.5" customHeight="1">
      <c r="A8" s="79">
        <v>4</v>
      </c>
      <c r="B8" s="79" t="s">
        <v>141</v>
      </c>
      <c r="C8" s="79">
        <v>1</v>
      </c>
      <c r="D8" s="99">
        <v>0.8470588235294118</v>
      </c>
      <c r="E8" s="100">
        <v>0.9067796610169492</v>
      </c>
      <c r="F8" s="100">
        <v>0.9191919191919192</v>
      </c>
      <c r="G8" s="100"/>
      <c r="H8" s="106">
        <v>0.8940397350993378</v>
      </c>
    </row>
    <row r="9" spans="1:8" ht="22.5" customHeight="1">
      <c r="A9" s="79">
        <v>5</v>
      </c>
      <c r="B9" s="79" t="s">
        <v>144</v>
      </c>
      <c r="C9" s="79">
        <v>3</v>
      </c>
      <c r="D9" s="99">
        <v>0.8622754491017964</v>
      </c>
      <c r="E9" s="100">
        <v>0.8410852713178295</v>
      </c>
      <c r="F9" s="100">
        <v>0.9243697478991597</v>
      </c>
      <c r="G9" s="100"/>
      <c r="H9" s="106">
        <v>0.8763197586726998</v>
      </c>
    </row>
    <row r="10" spans="1:8" ht="22.5" customHeight="1">
      <c r="A10" s="79">
        <v>6</v>
      </c>
      <c r="B10" s="79" t="s">
        <v>154</v>
      </c>
      <c r="C10" s="79">
        <v>3</v>
      </c>
      <c r="D10" s="99">
        <v>0.8527918781725888</v>
      </c>
      <c r="E10" s="100">
        <v>0.8195488721804511</v>
      </c>
      <c r="F10" s="100">
        <v>0.9272727272727272</v>
      </c>
      <c r="G10" s="100"/>
      <c r="H10" s="106">
        <v>0.8726355611601513</v>
      </c>
    </row>
    <row r="11" spans="1:8" ht="22.5" customHeight="1">
      <c r="A11" s="79">
        <v>7</v>
      </c>
      <c r="B11" s="79" t="s">
        <v>155</v>
      </c>
      <c r="C11" s="79">
        <v>4</v>
      </c>
      <c r="D11" s="99">
        <v>0.8440366972477065</v>
      </c>
      <c r="E11" s="100">
        <v>0.8506224066390041</v>
      </c>
      <c r="F11" s="100">
        <v>0.8543307086614174</v>
      </c>
      <c r="G11" s="100">
        <v>1</v>
      </c>
      <c r="H11" s="106">
        <v>0.8503496503496504</v>
      </c>
    </row>
    <row r="12" spans="1:8" ht="22.5" customHeight="1">
      <c r="A12" s="79">
        <v>8</v>
      </c>
      <c r="B12" s="79" t="s">
        <v>133</v>
      </c>
      <c r="C12" s="79">
        <v>2</v>
      </c>
      <c r="D12" s="99">
        <v>0.7916666666666666</v>
      </c>
      <c r="E12" s="100">
        <v>0.8</v>
      </c>
      <c r="F12" s="100">
        <v>0.8958333333333334</v>
      </c>
      <c r="G12" s="100">
        <v>1</v>
      </c>
      <c r="H12" s="106">
        <v>0.8387096774193549</v>
      </c>
    </row>
    <row r="13" spans="1:8" ht="22.5" customHeight="1">
      <c r="A13" s="79">
        <v>9</v>
      </c>
      <c r="B13" s="79" t="s">
        <v>134</v>
      </c>
      <c r="C13" s="79">
        <v>1</v>
      </c>
      <c r="D13" s="99">
        <v>0.8292682926829268</v>
      </c>
      <c r="E13" s="100">
        <v>0.8723404255319149</v>
      </c>
      <c r="F13" s="100">
        <v>0.7872340425531915</v>
      </c>
      <c r="G13" s="100"/>
      <c r="H13" s="106">
        <v>0.8296296296296296</v>
      </c>
    </row>
    <row r="14" spans="1:8" ht="22.5" customHeight="1">
      <c r="A14" s="79">
        <v>10</v>
      </c>
      <c r="B14" s="79" t="s">
        <v>152</v>
      </c>
      <c r="C14" s="79">
        <v>5</v>
      </c>
      <c r="D14" s="99">
        <v>0.8277945619335347</v>
      </c>
      <c r="E14" s="100">
        <v>0.8222222222222222</v>
      </c>
      <c r="F14" s="100">
        <v>0.7725409836065574</v>
      </c>
      <c r="G14" s="100">
        <v>0.6666666666666666</v>
      </c>
      <c r="H14" s="106">
        <v>0.8033033033033034</v>
      </c>
    </row>
    <row r="15" spans="1:8" ht="22.5" customHeight="1">
      <c r="A15" s="79">
        <v>11</v>
      </c>
      <c r="B15" s="79" t="s">
        <v>156</v>
      </c>
      <c r="C15" s="79">
        <v>5</v>
      </c>
      <c r="D15" s="99">
        <v>0.7894736842105263</v>
      </c>
      <c r="E15" s="100">
        <v>0.7752293577981652</v>
      </c>
      <c r="F15" s="100">
        <v>0.7727272727272727</v>
      </c>
      <c r="G15" s="100">
        <v>0.8333333333333334</v>
      </c>
      <c r="H15" s="106">
        <v>0.7782672540381792</v>
      </c>
    </row>
    <row r="16" spans="1:8" ht="22.5" customHeight="1">
      <c r="A16" s="79">
        <v>12</v>
      </c>
      <c r="B16" s="79" t="s">
        <v>164</v>
      </c>
      <c r="C16" s="79">
        <v>2</v>
      </c>
      <c r="D16" s="99">
        <v>0.7604166666666666</v>
      </c>
      <c r="E16" s="100">
        <v>0.762589928057554</v>
      </c>
      <c r="F16" s="100">
        <v>0.7337662337662337</v>
      </c>
      <c r="G16" s="100"/>
      <c r="H16" s="106">
        <v>0.7506426735218509</v>
      </c>
    </row>
    <row r="17" spans="1:8" ht="22.5" customHeight="1">
      <c r="A17" s="79">
        <v>13</v>
      </c>
      <c r="B17" s="79" t="s">
        <v>160</v>
      </c>
      <c r="C17" s="79">
        <v>1</v>
      </c>
      <c r="D17" s="99">
        <v>1</v>
      </c>
      <c r="E17" s="100">
        <v>0.65</v>
      </c>
      <c r="F17" s="100">
        <v>0.7777777777777778</v>
      </c>
      <c r="G17" s="100"/>
      <c r="H17" s="106">
        <v>0.7428571428571429</v>
      </c>
    </row>
    <row r="18" spans="1:8" ht="22.5" customHeight="1">
      <c r="A18" s="79">
        <v>14</v>
      </c>
      <c r="B18" s="79" t="s">
        <v>149</v>
      </c>
      <c r="C18" s="79">
        <v>1</v>
      </c>
      <c r="D18" s="99">
        <v>0.8316831683168316</v>
      </c>
      <c r="E18" s="100">
        <v>0.7021276595744681</v>
      </c>
      <c r="F18" s="100">
        <v>0.6967741935483871</v>
      </c>
      <c r="G18" s="100"/>
      <c r="H18" s="106">
        <v>0.7371428571428571</v>
      </c>
    </row>
    <row r="19" spans="1:8" ht="22.5" customHeight="1">
      <c r="A19" s="79">
        <v>15</v>
      </c>
      <c r="B19" s="79" t="s">
        <v>167</v>
      </c>
      <c r="C19" s="79">
        <v>3</v>
      </c>
      <c r="D19" s="99">
        <v>0.6587301587301587</v>
      </c>
      <c r="E19" s="100">
        <v>0.6933962264150944</v>
      </c>
      <c r="F19" s="100">
        <v>0.7294685990338164</v>
      </c>
      <c r="G19" s="100">
        <v>0.5</v>
      </c>
      <c r="H19" s="106">
        <v>0.697632058287796</v>
      </c>
    </row>
    <row r="20" spans="1:8" ht="22.5" customHeight="1">
      <c r="A20" s="79">
        <v>16</v>
      </c>
      <c r="B20" s="79" t="s">
        <v>166</v>
      </c>
      <c r="C20" s="79">
        <v>21</v>
      </c>
      <c r="D20" s="99">
        <v>0.7033434650455928</v>
      </c>
      <c r="E20" s="100">
        <v>0.6682903068679981</v>
      </c>
      <c r="F20" s="100">
        <v>0.681568958245466</v>
      </c>
      <c r="G20" s="100">
        <v>0.5208333333333334</v>
      </c>
      <c r="H20" s="106">
        <v>0.6817067189798921</v>
      </c>
    </row>
    <row r="21" spans="1:8" ht="22.5" customHeight="1">
      <c r="A21" s="79">
        <v>17</v>
      </c>
      <c r="B21" s="79" t="s">
        <v>153</v>
      </c>
      <c r="C21" s="79">
        <v>19</v>
      </c>
      <c r="D21" s="99">
        <v>0.6659340659340659</v>
      </c>
      <c r="E21" s="100">
        <v>0.7150395778364116</v>
      </c>
      <c r="F21" s="100">
        <v>0.6637931034482759</v>
      </c>
      <c r="G21" s="100">
        <v>0.5625</v>
      </c>
      <c r="H21" s="106">
        <v>0.680752532561505</v>
      </c>
    </row>
    <row r="22" spans="1:8" ht="22.5" customHeight="1">
      <c r="A22" s="79">
        <v>18</v>
      </c>
      <c r="B22" s="79" t="s">
        <v>151</v>
      </c>
      <c r="C22" s="79">
        <v>5</v>
      </c>
      <c r="D22" s="99">
        <v>0.7084745762711865</v>
      </c>
      <c r="E22" s="100">
        <v>0.6656346749226006</v>
      </c>
      <c r="F22" s="100">
        <v>0.6711956521739131</v>
      </c>
      <c r="G22" s="100">
        <v>0.6</v>
      </c>
      <c r="H22" s="106">
        <v>0.679718875502008</v>
      </c>
    </row>
    <row r="23" spans="1:8" ht="22.5" customHeight="1">
      <c r="A23" s="79">
        <v>19</v>
      </c>
      <c r="B23" s="79" t="s">
        <v>165</v>
      </c>
      <c r="C23" s="79">
        <v>1</v>
      </c>
      <c r="D23" s="99">
        <v>0.6946564885496184</v>
      </c>
      <c r="E23" s="100">
        <v>0.6712328767123288</v>
      </c>
      <c r="F23" s="100">
        <v>0.6492537313432836</v>
      </c>
      <c r="G23" s="100"/>
      <c r="H23" s="106">
        <v>0.6715328467153284</v>
      </c>
    </row>
    <row r="24" spans="1:8" ht="22.5" customHeight="1">
      <c r="A24" s="79">
        <v>20</v>
      </c>
      <c r="B24" s="79" t="s">
        <v>139</v>
      </c>
      <c r="C24" s="79">
        <v>2</v>
      </c>
      <c r="D24" s="99">
        <v>0.6831683168316832</v>
      </c>
      <c r="E24" s="100">
        <v>0.6982758620689655</v>
      </c>
      <c r="F24" s="100">
        <v>0.5064935064935064</v>
      </c>
      <c r="G24" s="100"/>
      <c r="H24" s="106">
        <v>0.6428571428571429</v>
      </c>
    </row>
    <row r="25" spans="1:8" ht="22.5" customHeight="1">
      <c r="A25" s="79">
        <v>21</v>
      </c>
      <c r="B25" s="79" t="s">
        <v>158</v>
      </c>
      <c r="C25" s="79">
        <v>3</v>
      </c>
      <c r="D25" s="99">
        <v>0.47058823529411764</v>
      </c>
      <c r="E25" s="100">
        <v>0.6285714285714286</v>
      </c>
      <c r="F25" s="100">
        <v>0.6351351351351351</v>
      </c>
      <c r="G25" s="100">
        <v>1</v>
      </c>
      <c r="H25" s="106">
        <v>0.5979899497487438</v>
      </c>
    </row>
    <row r="26" spans="1:8" ht="22.5" customHeight="1">
      <c r="A26" s="79">
        <v>22</v>
      </c>
      <c r="B26" s="79" t="s">
        <v>146</v>
      </c>
      <c r="C26" s="79">
        <v>3</v>
      </c>
      <c r="D26" s="99">
        <v>0.608058608058608</v>
      </c>
      <c r="E26" s="100">
        <v>0.5408450704225352</v>
      </c>
      <c r="F26" s="100">
        <v>0.6376811594202898</v>
      </c>
      <c r="G26" s="100"/>
      <c r="H26" s="106">
        <v>0.5940390544707091</v>
      </c>
    </row>
    <row r="27" spans="1:8" ht="22.5" customHeight="1">
      <c r="A27" s="79">
        <v>23</v>
      </c>
      <c r="B27" s="79" t="s">
        <v>163</v>
      </c>
      <c r="C27" s="79">
        <v>5</v>
      </c>
      <c r="D27" s="99">
        <v>0.4668769716088328</v>
      </c>
      <c r="E27" s="100">
        <v>0.5943877551020408</v>
      </c>
      <c r="F27" s="100">
        <v>0.6465753424657534</v>
      </c>
      <c r="G27" s="100">
        <v>0.3888888888888889</v>
      </c>
      <c r="H27" s="106">
        <v>0.5714285714285714</v>
      </c>
    </row>
    <row r="28" spans="1:8" ht="22.5" customHeight="1">
      <c r="A28" s="79">
        <v>24</v>
      </c>
      <c r="B28" s="79" t="s">
        <v>147</v>
      </c>
      <c r="C28" s="79">
        <v>2</v>
      </c>
      <c r="D28" s="99">
        <v>0.5</v>
      </c>
      <c r="E28" s="100">
        <v>0.5032679738562091</v>
      </c>
      <c r="F28" s="100">
        <v>0.5777777777777777</v>
      </c>
      <c r="G28" s="100"/>
      <c r="H28" s="106">
        <v>0.5279187817258884</v>
      </c>
    </row>
    <row r="29" spans="1:8" ht="22.5" customHeight="1">
      <c r="A29" s="79">
        <v>25</v>
      </c>
      <c r="B29" s="79" t="s">
        <v>143</v>
      </c>
      <c r="C29" s="79">
        <v>1</v>
      </c>
      <c r="D29" s="99">
        <v>0.45454545454545453</v>
      </c>
      <c r="E29" s="100">
        <v>0.48</v>
      </c>
      <c r="F29" s="100">
        <v>0.6333333333333333</v>
      </c>
      <c r="G29" s="100"/>
      <c r="H29" s="106">
        <v>0.5196078431372549</v>
      </c>
    </row>
    <row r="30" spans="1:8" ht="22.5" customHeight="1">
      <c r="A30" s="79">
        <v>26</v>
      </c>
      <c r="B30" s="79" t="s">
        <v>142</v>
      </c>
      <c r="C30" s="79">
        <v>4</v>
      </c>
      <c r="D30" s="99">
        <v>0.5660377358490566</v>
      </c>
      <c r="E30" s="100">
        <v>0.4383561643835616</v>
      </c>
      <c r="F30" s="100">
        <v>0.5436893203883495</v>
      </c>
      <c r="G30" s="100">
        <v>0.75</v>
      </c>
      <c r="H30" s="106">
        <v>0.51931330472103</v>
      </c>
    </row>
    <row r="31" spans="1:8" ht="22.5" customHeight="1">
      <c r="A31" s="79">
        <v>27</v>
      </c>
      <c r="B31" s="79" t="s">
        <v>145</v>
      </c>
      <c r="C31" s="79">
        <v>11</v>
      </c>
      <c r="D31" s="99">
        <v>0.5224450811843362</v>
      </c>
      <c r="E31" s="100">
        <v>0.4942630185348632</v>
      </c>
      <c r="F31" s="100">
        <v>0.5303159692570453</v>
      </c>
      <c r="G31" s="100">
        <v>0</v>
      </c>
      <c r="H31" s="106">
        <v>0.5145920190589637</v>
      </c>
    </row>
    <row r="32" spans="1:8" ht="22.5" customHeight="1">
      <c r="A32" s="79">
        <v>28</v>
      </c>
      <c r="B32" s="79" t="s">
        <v>161</v>
      </c>
      <c r="C32" s="79">
        <v>4</v>
      </c>
      <c r="D32" s="99">
        <v>0.38320209973753283</v>
      </c>
      <c r="E32" s="100">
        <v>0.42448979591836733</v>
      </c>
      <c r="F32" s="100">
        <v>0.4916317991631799</v>
      </c>
      <c r="G32" s="100"/>
      <c r="H32" s="106">
        <v>0.43661971830985913</v>
      </c>
    </row>
    <row r="33" spans="1:8" ht="22.5" customHeight="1">
      <c r="A33" s="79">
        <v>29</v>
      </c>
      <c r="B33" s="79" t="s">
        <v>157</v>
      </c>
      <c r="C33" s="79">
        <v>1</v>
      </c>
      <c r="D33" s="99">
        <v>0.5517241379310345</v>
      </c>
      <c r="E33" s="100">
        <v>0.3333333333333333</v>
      </c>
      <c r="F33" s="100">
        <v>0.3684210526315789</v>
      </c>
      <c r="G33" s="100"/>
      <c r="H33" s="106">
        <v>0.4077669902912621</v>
      </c>
    </row>
    <row r="34" spans="1:8" ht="22.5" customHeight="1">
      <c r="A34" s="79">
        <v>30</v>
      </c>
      <c r="B34" s="79" t="s">
        <v>150</v>
      </c>
      <c r="C34" s="79">
        <v>1</v>
      </c>
      <c r="D34" s="99">
        <v>0.5</v>
      </c>
      <c r="E34" s="100">
        <v>0</v>
      </c>
      <c r="F34" s="100">
        <v>0.3333333333333333</v>
      </c>
      <c r="G34" s="100"/>
      <c r="H34" s="106">
        <v>0.2857142857142857</v>
      </c>
    </row>
    <row r="35" spans="1:8" ht="22.5" customHeight="1">
      <c r="A35" s="79">
        <v>31</v>
      </c>
      <c r="B35" s="79" t="s">
        <v>136</v>
      </c>
      <c r="C35" s="79">
        <v>1</v>
      </c>
      <c r="D35" s="99">
        <v>0</v>
      </c>
      <c r="E35" s="100">
        <v>0</v>
      </c>
      <c r="F35" s="100">
        <v>0.4</v>
      </c>
      <c r="G35" s="100"/>
      <c r="H35" s="106">
        <v>0.24</v>
      </c>
    </row>
    <row r="36" spans="1:8" ht="22.5" customHeight="1">
      <c r="A36" s="79">
        <v>32</v>
      </c>
      <c r="B36" s="79" t="s">
        <v>137</v>
      </c>
      <c r="C36" s="79">
        <v>1</v>
      </c>
      <c r="D36" s="99">
        <v>0.14634146341463414</v>
      </c>
      <c r="E36" s="100">
        <v>0.15789473684210525</v>
      </c>
      <c r="F36" s="100">
        <v>0.2916666666666667</v>
      </c>
      <c r="G36" s="100"/>
      <c r="H36" s="106">
        <v>0.2047244094488189</v>
      </c>
    </row>
    <row r="37" spans="1:8" ht="22.5" customHeight="1">
      <c r="A37" s="79">
        <v>33</v>
      </c>
      <c r="B37" s="79" t="s">
        <v>135</v>
      </c>
      <c r="C37" s="79" t="s">
        <v>227</v>
      </c>
      <c r="D37" s="99"/>
      <c r="E37" s="100"/>
      <c r="F37" s="100"/>
      <c r="G37" s="100"/>
      <c r="H37" s="106"/>
    </row>
    <row r="38" spans="1:8" ht="22.5" customHeight="1">
      <c r="A38" s="79">
        <v>34</v>
      </c>
      <c r="B38" s="79" t="s">
        <v>138</v>
      </c>
      <c r="C38" s="79" t="s">
        <v>227</v>
      </c>
      <c r="D38" s="99"/>
      <c r="E38" s="100"/>
      <c r="F38" s="100"/>
      <c r="G38" s="100"/>
      <c r="H38" s="106"/>
    </row>
    <row r="39" spans="1:8" ht="22.5" customHeight="1">
      <c r="A39" s="84">
        <v>35</v>
      </c>
      <c r="B39" s="84" t="s">
        <v>159</v>
      </c>
      <c r="C39" s="84" t="s">
        <v>227</v>
      </c>
      <c r="D39" s="101"/>
      <c r="E39" s="102"/>
      <c r="F39" s="102"/>
      <c r="G39" s="102"/>
      <c r="H39" s="107"/>
    </row>
  </sheetData>
  <sheetProtection/>
  <mergeCells count="9">
    <mergeCell ref="A1:A4"/>
    <mergeCell ref="B1:B4"/>
    <mergeCell ref="C1:C4"/>
    <mergeCell ref="D1:H2"/>
    <mergeCell ref="D3:D4"/>
    <mergeCell ref="E3:E4"/>
    <mergeCell ref="F3:F4"/>
    <mergeCell ref="G3:G4"/>
    <mergeCell ref="H3:H4"/>
  </mergeCells>
  <printOptions horizontalCentered="1" verticalCentered="1"/>
  <pageMargins left="0.39370078740157477" right="0.39370078740157477" top="0.75" bottom="0.75" header="0.3" footer="0.3"/>
  <pageSetup fitToHeight="1" fitToWidth="1" horizontalDpi="600" verticalDpi="600" orientation="portrait" paperSize="9" scale="87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CU41"/>
  <sheetViews>
    <sheetView zoomScalePageLayoutView="0" workbookViewId="0" topLeftCell="A1">
      <selection activeCell="CT41" sqref="CT41:CU41"/>
    </sheetView>
  </sheetViews>
  <sheetFormatPr defaultColWidth="8.140625" defaultRowHeight="22.5" customHeight="1"/>
  <cols>
    <col min="1" max="1" width="14.57421875" style="26" customWidth="1"/>
    <col min="2" max="2" width="8.140625" style="26" customWidth="1"/>
    <col min="3" max="17" width="8.421875" style="26" customWidth="1"/>
    <col min="18" max="30" width="7.140625" style="26" customWidth="1"/>
    <col min="31" max="45" width="6.421875" style="26" customWidth="1"/>
    <col min="46" max="65" width="8.140625" style="26" customWidth="1"/>
    <col min="66" max="71" width="5.57421875" style="26" customWidth="1"/>
    <col min="72" max="72" width="6.00390625" style="26" customWidth="1"/>
    <col min="73" max="73" width="8.140625" style="26" customWidth="1"/>
    <col min="74" max="74" width="6.00390625" style="26" customWidth="1"/>
    <col min="75" max="75" width="8.140625" style="26" customWidth="1"/>
    <col min="76" max="76" width="6.00390625" style="26" customWidth="1"/>
    <col min="77" max="77" width="8.140625" style="26" customWidth="1"/>
    <col min="78" max="78" width="6.00390625" style="26" customWidth="1"/>
    <col min="79" max="79" width="8.140625" style="26" customWidth="1"/>
    <col min="80" max="80" width="6.00390625" style="26" customWidth="1"/>
    <col min="81" max="81" width="8.140625" style="26" customWidth="1"/>
    <col min="82" max="82" width="6.00390625" style="26" customWidth="1"/>
    <col min="83" max="83" width="8.140625" style="26" customWidth="1"/>
    <col min="84" max="84" width="6.00390625" style="26" customWidth="1"/>
    <col min="85" max="85" width="8.140625" style="26" customWidth="1"/>
    <col min="86" max="86" width="6.00390625" style="26" customWidth="1"/>
    <col min="87" max="87" width="8.140625" style="26" customWidth="1"/>
    <col min="88" max="88" width="6.00390625" style="26" customWidth="1"/>
    <col min="89" max="89" width="8.140625" style="26" customWidth="1"/>
    <col min="90" max="90" width="6.00390625" style="26" customWidth="1"/>
    <col min="91" max="91" width="8.140625" style="26" customWidth="1"/>
    <col min="92" max="92" width="6.00390625" style="26" customWidth="1"/>
    <col min="93" max="93" width="8.140625" style="26" customWidth="1"/>
    <col min="94" max="94" width="6.00390625" style="26" customWidth="1"/>
    <col min="95" max="95" width="8.140625" style="26" customWidth="1"/>
    <col min="96" max="96" width="6.00390625" style="26" customWidth="1"/>
    <col min="97" max="97" width="8.140625" style="26" customWidth="1"/>
    <col min="98" max="98" width="6.00390625" style="26" customWidth="1"/>
    <col min="99" max="16384" width="8.140625" style="26" customWidth="1"/>
  </cols>
  <sheetData>
    <row r="1" spans="1:99" ht="13.5" customHeight="1">
      <c r="A1" s="227" t="s">
        <v>226</v>
      </c>
      <c r="B1" s="229" t="s">
        <v>132</v>
      </c>
      <c r="C1" s="220" t="s">
        <v>169</v>
      </c>
      <c r="D1" s="218"/>
      <c r="E1" s="218"/>
      <c r="F1" s="218"/>
      <c r="G1" s="219"/>
      <c r="H1" s="220" t="s">
        <v>177</v>
      </c>
      <c r="I1" s="218"/>
      <c r="J1" s="218"/>
      <c r="K1" s="218"/>
      <c r="L1" s="219"/>
      <c r="M1" s="220" t="s">
        <v>179</v>
      </c>
      <c r="N1" s="218"/>
      <c r="O1" s="218"/>
      <c r="P1" s="218"/>
      <c r="Q1" s="219"/>
      <c r="R1" s="220" t="s">
        <v>228</v>
      </c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9"/>
      <c r="AE1" s="220" t="s">
        <v>194</v>
      </c>
      <c r="AF1" s="218"/>
      <c r="AG1" s="218"/>
      <c r="AH1" s="218"/>
      <c r="AI1" s="219"/>
      <c r="AJ1" s="220" t="s">
        <v>195</v>
      </c>
      <c r="AK1" s="218"/>
      <c r="AL1" s="218"/>
      <c r="AM1" s="218"/>
      <c r="AN1" s="219"/>
      <c r="AO1" s="220" t="s">
        <v>196</v>
      </c>
      <c r="AP1" s="218"/>
      <c r="AQ1" s="218"/>
      <c r="AR1" s="218"/>
      <c r="AS1" s="219"/>
      <c r="AT1" s="220" t="s">
        <v>197</v>
      </c>
      <c r="AU1" s="218"/>
      <c r="AV1" s="218"/>
      <c r="AW1" s="218"/>
      <c r="AX1" s="219"/>
      <c r="AY1" s="220" t="s">
        <v>198</v>
      </c>
      <c r="AZ1" s="218"/>
      <c r="BA1" s="218"/>
      <c r="BB1" s="218"/>
      <c r="BC1" s="219"/>
      <c r="BD1" s="220" t="s">
        <v>199</v>
      </c>
      <c r="BE1" s="218"/>
      <c r="BF1" s="218"/>
      <c r="BG1" s="218"/>
      <c r="BH1" s="219"/>
      <c r="BI1" s="220" t="s">
        <v>200</v>
      </c>
      <c r="BJ1" s="218"/>
      <c r="BK1" s="218"/>
      <c r="BL1" s="218"/>
      <c r="BM1" s="219"/>
      <c r="BN1" s="215" t="s">
        <v>201</v>
      </c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7"/>
      <c r="CB1" s="215" t="s">
        <v>201</v>
      </c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7"/>
      <c r="CN1" s="215" t="s">
        <v>201</v>
      </c>
      <c r="CO1" s="216"/>
      <c r="CP1" s="216"/>
      <c r="CQ1" s="216"/>
      <c r="CR1" s="216"/>
      <c r="CS1" s="216"/>
      <c r="CT1" s="216"/>
      <c r="CU1" s="217"/>
    </row>
    <row r="2" spans="1:99" ht="22.5" customHeight="1">
      <c r="A2" s="228"/>
      <c r="B2" s="228"/>
      <c r="C2" s="220"/>
      <c r="D2" s="218"/>
      <c r="E2" s="218"/>
      <c r="F2" s="218"/>
      <c r="G2" s="219"/>
      <c r="H2" s="220"/>
      <c r="I2" s="218"/>
      <c r="J2" s="218"/>
      <c r="K2" s="218"/>
      <c r="L2" s="219"/>
      <c r="M2" s="220"/>
      <c r="N2" s="218"/>
      <c r="O2" s="218"/>
      <c r="P2" s="218"/>
      <c r="Q2" s="219"/>
      <c r="R2" s="220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9"/>
      <c r="AE2" s="220"/>
      <c r="AF2" s="218"/>
      <c r="AG2" s="218"/>
      <c r="AH2" s="218"/>
      <c r="AI2" s="219"/>
      <c r="AJ2" s="220"/>
      <c r="AK2" s="218"/>
      <c r="AL2" s="218"/>
      <c r="AM2" s="218"/>
      <c r="AN2" s="219"/>
      <c r="AO2" s="220"/>
      <c r="AP2" s="218"/>
      <c r="AQ2" s="218"/>
      <c r="AR2" s="218"/>
      <c r="AS2" s="219"/>
      <c r="AT2" s="220"/>
      <c r="AU2" s="218"/>
      <c r="AV2" s="218"/>
      <c r="AW2" s="218"/>
      <c r="AX2" s="219"/>
      <c r="AY2" s="220"/>
      <c r="AZ2" s="218"/>
      <c r="BA2" s="218"/>
      <c r="BB2" s="218"/>
      <c r="BC2" s="219"/>
      <c r="BD2" s="220"/>
      <c r="BE2" s="218"/>
      <c r="BF2" s="218"/>
      <c r="BG2" s="218"/>
      <c r="BH2" s="219"/>
      <c r="BI2" s="220"/>
      <c r="BJ2" s="218"/>
      <c r="BK2" s="218"/>
      <c r="BL2" s="218"/>
      <c r="BM2" s="219"/>
      <c r="BN2" s="212" t="s">
        <v>202</v>
      </c>
      <c r="BO2" s="214"/>
      <c r="BP2" s="214"/>
      <c r="BQ2" s="214"/>
      <c r="BR2" s="214"/>
      <c r="BS2" s="213"/>
      <c r="BT2" s="212" t="s">
        <v>203</v>
      </c>
      <c r="BU2" s="214"/>
      <c r="BV2" s="214"/>
      <c r="BW2" s="213"/>
      <c r="BX2" s="212" t="s">
        <v>204</v>
      </c>
      <c r="BY2" s="214"/>
      <c r="BZ2" s="214"/>
      <c r="CA2" s="213"/>
      <c r="CB2" s="212" t="s">
        <v>216</v>
      </c>
      <c r="CC2" s="214"/>
      <c r="CD2" s="214"/>
      <c r="CE2" s="213"/>
      <c r="CF2" s="212" t="s">
        <v>217</v>
      </c>
      <c r="CG2" s="214"/>
      <c r="CH2" s="214"/>
      <c r="CI2" s="213"/>
      <c r="CJ2" s="212" t="s">
        <v>218</v>
      </c>
      <c r="CK2" s="214"/>
      <c r="CL2" s="214"/>
      <c r="CM2" s="213"/>
      <c r="CN2" s="212" t="s">
        <v>222</v>
      </c>
      <c r="CO2" s="214"/>
      <c r="CP2" s="214"/>
      <c r="CQ2" s="213"/>
      <c r="CR2" s="212" t="s">
        <v>223</v>
      </c>
      <c r="CS2" s="214"/>
      <c r="CT2" s="214"/>
      <c r="CU2" s="213"/>
    </row>
    <row r="3" spans="1:99" ht="22.5" customHeight="1">
      <c r="A3" s="228"/>
      <c r="B3" s="228"/>
      <c r="C3" s="220" t="s">
        <v>170</v>
      </c>
      <c r="D3" s="218" t="s">
        <v>171</v>
      </c>
      <c r="E3" s="218" t="s">
        <v>172</v>
      </c>
      <c r="F3" s="218" t="s">
        <v>173</v>
      </c>
      <c r="G3" s="219" t="s">
        <v>176</v>
      </c>
      <c r="H3" s="220" t="s">
        <v>170</v>
      </c>
      <c r="I3" s="218" t="s">
        <v>171</v>
      </c>
      <c r="J3" s="218" t="s">
        <v>172</v>
      </c>
      <c r="K3" s="218" t="s">
        <v>173</v>
      </c>
      <c r="L3" s="219" t="s">
        <v>176</v>
      </c>
      <c r="M3" s="220" t="s">
        <v>170</v>
      </c>
      <c r="N3" s="218" t="s">
        <v>171</v>
      </c>
      <c r="O3" s="218" t="s">
        <v>172</v>
      </c>
      <c r="P3" s="218" t="s">
        <v>173</v>
      </c>
      <c r="Q3" s="219" t="s">
        <v>176</v>
      </c>
      <c r="R3" s="226" t="s">
        <v>181</v>
      </c>
      <c r="S3" s="218" t="s">
        <v>182</v>
      </c>
      <c r="T3" s="218" t="s">
        <v>183</v>
      </c>
      <c r="U3" s="218" t="s">
        <v>184</v>
      </c>
      <c r="V3" s="218" t="s">
        <v>185</v>
      </c>
      <c r="W3" s="218" t="s">
        <v>186</v>
      </c>
      <c r="X3" s="218" t="s">
        <v>187</v>
      </c>
      <c r="Y3" s="218" t="s">
        <v>188</v>
      </c>
      <c r="Z3" s="218" t="s">
        <v>189</v>
      </c>
      <c r="AA3" s="218" t="s">
        <v>190</v>
      </c>
      <c r="AB3" s="218" t="s">
        <v>191</v>
      </c>
      <c r="AC3" s="224" t="s">
        <v>192</v>
      </c>
      <c r="AD3" s="225" t="s">
        <v>193</v>
      </c>
      <c r="AE3" s="220" t="s">
        <v>170</v>
      </c>
      <c r="AF3" s="218" t="s">
        <v>171</v>
      </c>
      <c r="AG3" s="218" t="s">
        <v>172</v>
      </c>
      <c r="AH3" s="218" t="s">
        <v>173</v>
      </c>
      <c r="AI3" s="219" t="s">
        <v>176</v>
      </c>
      <c r="AJ3" s="220" t="s">
        <v>170</v>
      </c>
      <c r="AK3" s="218" t="s">
        <v>171</v>
      </c>
      <c r="AL3" s="218" t="s">
        <v>172</v>
      </c>
      <c r="AM3" s="218" t="s">
        <v>173</v>
      </c>
      <c r="AN3" s="219" t="s">
        <v>176</v>
      </c>
      <c r="AO3" s="220" t="s">
        <v>170</v>
      </c>
      <c r="AP3" s="218" t="s">
        <v>171</v>
      </c>
      <c r="AQ3" s="218" t="s">
        <v>172</v>
      </c>
      <c r="AR3" s="218" t="s">
        <v>173</v>
      </c>
      <c r="AS3" s="219" t="s">
        <v>176</v>
      </c>
      <c r="AT3" s="220" t="s">
        <v>170</v>
      </c>
      <c r="AU3" s="218" t="s">
        <v>171</v>
      </c>
      <c r="AV3" s="218" t="s">
        <v>172</v>
      </c>
      <c r="AW3" s="218" t="s">
        <v>173</v>
      </c>
      <c r="AX3" s="219" t="s">
        <v>176</v>
      </c>
      <c r="AY3" s="220" t="s">
        <v>170</v>
      </c>
      <c r="AZ3" s="218" t="s">
        <v>171</v>
      </c>
      <c r="BA3" s="218" t="s">
        <v>172</v>
      </c>
      <c r="BB3" s="218" t="s">
        <v>173</v>
      </c>
      <c r="BC3" s="219" t="s">
        <v>176</v>
      </c>
      <c r="BD3" s="220" t="s">
        <v>170</v>
      </c>
      <c r="BE3" s="218" t="s">
        <v>171</v>
      </c>
      <c r="BF3" s="218" t="s">
        <v>172</v>
      </c>
      <c r="BG3" s="218" t="s">
        <v>173</v>
      </c>
      <c r="BH3" s="219" t="s">
        <v>176</v>
      </c>
      <c r="BI3" s="220" t="s">
        <v>170</v>
      </c>
      <c r="BJ3" s="218" t="s">
        <v>171</v>
      </c>
      <c r="BK3" s="218" t="s">
        <v>172</v>
      </c>
      <c r="BL3" s="218" t="s">
        <v>173</v>
      </c>
      <c r="BM3" s="219" t="s">
        <v>176</v>
      </c>
      <c r="BN3" s="212" t="s">
        <v>205</v>
      </c>
      <c r="BO3" s="214"/>
      <c r="BP3" s="213"/>
      <c r="BQ3" s="221" t="s">
        <v>206</v>
      </c>
      <c r="BR3" s="222"/>
      <c r="BS3" s="223"/>
      <c r="BT3" s="212" t="s">
        <v>207</v>
      </c>
      <c r="BU3" s="213"/>
      <c r="BV3" s="212" t="s">
        <v>208</v>
      </c>
      <c r="BW3" s="213"/>
      <c r="BX3" s="212" t="s">
        <v>209</v>
      </c>
      <c r="BY3" s="213"/>
      <c r="BZ3" s="212" t="s">
        <v>210</v>
      </c>
      <c r="CA3" s="213"/>
      <c r="CB3" s="212" t="s">
        <v>207</v>
      </c>
      <c r="CC3" s="213"/>
      <c r="CD3" s="212" t="s">
        <v>219</v>
      </c>
      <c r="CE3" s="213"/>
      <c r="CF3" s="212" t="s">
        <v>207</v>
      </c>
      <c r="CG3" s="213"/>
      <c r="CH3" s="212" t="s">
        <v>219</v>
      </c>
      <c r="CI3" s="213"/>
      <c r="CJ3" s="212" t="s">
        <v>220</v>
      </c>
      <c r="CK3" s="213"/>
      <c r="CL3" s="212" t="s">
        <v>221</v>
      </c>
      <c r="CM3" s="213"/>
      <c r="CN3" s="212" t="s">
        <v>207</v>
      </c>
      <c r="CO3" s="213"/>
      <c r="CP3" s="212" t="s">
        <v>219</v>
      </c>
      <c r="CQ3" s="213"/>
      <c r="CR3" s="212" t="s">
        <v>207</v>
      </c>
      <c r="CS3" s="213"/>
      <c r="CT3" s="212" t="s">
        <v>219</v>
      </c>
      <c r="CU3" s="213"/>
    </row>
    <row r="4" spans="1:99" ht="13.5" customHeight="1">
      <c r="A4" s="228"/>
      <c r="B4" s="228"/>
      <c r="C4" s="220"/>
      <c r="D4" s="218"/>
      <c r="E4" s="218"/>
      <c r="F4" s="218"/>
      <c r="G4" s="219"/>
      <c r="H4" s="220"/>
      <c r="I4" s="218"/>
      <c r="J4" s="218"/>
      <c r="K4" s="218"/>
      <c r="L4" s="219"/>
      <c r="M4" s="220"/>
      <c r="N4" s="218"/>
      <c r="O4" s="218"/>
      <c r="P4" s="218"/>
      <c r="Q4" s="219"/>
      <c r="R4" s="220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9"/>
      <c r="AE4" s="220"/>
      <c r="AF4" s="218"/>
      <c r="AG4" s="218"/>
      <c r="AH4" s="218"/>
      <c r="AI4" s="219"/>
      <c r="AJ4" s="220"/>
      <c r="AK4" s="218"/>
      <c r="AL4" s="218"/>
      <c r="AM4" s="218"/>
      <c r="AN4" s="219"/>
      <c r="AO4" s="220"/>
      <c r="AP4" s="218"/>
      <c r="AQ4" s="218"/>
      <c r="AR4" s="218"/>
      <c r="AS4" s="219"/>
      <c r="AT4" s="220"/>
      <c r="AU4" s="218"/>
      <c r="AV4" s="218"/>
      <c r="AW4" s="218"/>
      <c r="AX4" s="219"/>
      <c r="AY4" s="220"/>
      <c r="AZ4" s="218"/>
      <c r="BA4" s="218"/>
      <c r="BB4" s="218"/>
      <c r="BC4" s="219"/>
      <c r="BD4" s="220"/>
      <c r="BE4" s="218"/>
      <c r="BF4" s="218"/>
      <c r="BG4" s="218"/>
      <c r="BH4" s="219"/>
      <c r="BI4" s="220"/>
      <c r="BJ4" s="218"/>
      <c r="BK4" s="218"/>
      <c r="BL4" s="218"/>
      <c r="BM4" s="219"/>
      <c r="BN4" s="59" t="s">
        <v>211</v>
      </c>
      <c r="BO4" s="60" t="s">
        <v>212</v>
      </c>
      <c r="BP4" s="61" t="s">
        <v>213</v>
      </c>
      <c r="BQ4" s="59" t="s">
        <v>211</v>
      </c>
      <c r="BR4" s="60" t="s">
        <v>212</v>
      </c>
      <c r="BS4" s="61" t="s">
        <v>214</v>
      </c>
      <c r="BT4" s="59" t="s">
        <v>132</v>
      </c>
      <c r="BU4" s="61" t="s">
        <v>215</v>
      </c>
      <c r="BV4" s="59" t="s">
        <v>132</v>
      </c>
      <c r="BW4" s="61" t="s">
        <v>215</v>
      </c>
      <c r="BX4" s="59" t="s">
        <v>132</v>
      </c>
      <c r="BY4" s="61" t="s">
        <v>215</v>
      </c>
      <c r="BZ4" s="59" t="s">
        <v>132</v>
      </c>
      <c r="CA4" s="61" t="s">
        <v>215</v>
      </c>
      <c r="CB4" s="59" t="s">
        <v>132</v>
      </c>
      <c r="CC4" s="61" t="s">
        <v>215</v>
      </c>
      <c r="CD4" s="59" t="s">
        <v>132</v>
      </c>
      <c r="CE4" s="61" t="s">
        <v>215</v>
      </c>
      <c r="CF4" s="59" t="s">
        <v>132</v>
      </c>
      <c r="CG4" s="61" t="s">
        <v>215</v>
      </c>
      <c r="CH4" s="59" t="s">
        <v>132</v>
      </c>
      <c r="CI4" s="61" t="s">
        <v>215</v>
      </c>
      <c r="CJ4" s="59" t="s">
        <v>132</v>
      </c>
      <c r="CK4" s="61" t="s">
        <v>215</v>
      </c>
      <c r="CL4" s="59" t="s">
        <v>132</v>
      </c>
      <c r="CM4" s="61" t="s">
        <v>215</v>
      </c>
      <c r="CN4" s="59" t="s">
        <v>132</v>
      </c>
      <c r="CO4" s="61" t="s">
        <v>215</v>
      </c>
      <c r="CP4" s="59" t="s">
        <v>132</v>
      </c>
      <c r="CQ4" s="61" t="s">
        <v>215</v>
      </c>
      <c r="CR4" s="59" t="s">
        <v>132</v>
      </c>
      <c r="CS4" s="61" t="s">
        <v>215</v>
      </c>
      <c r="CT4" s="59" t="s">
        <v>132</v>
      </c>
      <c r="CU4" s="61" t="s">
        <v>215</v>
      </c>
    </row>
    <row r="5" spans="1:99" ht="22.5" customHeight="1">
      <c r="A5" s="23" t="s">
        <v>133</v>
      </c>
      <c r="B5" s="23">
        <v>2</v>
      </c>
      <c r="C5" s="28">
        <v>0.12972972972972974</v>
      </c>
      <c r="D5" s="29">
        <v>0.24875621890547264</v>
      </c>
      <c r="E5" s="29">
        <v>0.2171945701357466</v>
      </c>
      <c r="F5" s="29">
        <v>0.6666666666666666</v>
      </c>
      <c r="G5" s="30">
        <v>0.20327868852459016</v>
      </c>
      <c r="H5" s="28">
        <v>0.7916666666666666</v>
      </c>
      <c r="I5" s="29">
        <v>0.8</v>
      </c>
      <c r="J5" s="29">
        <v>0.8958333333333334</v>
      </c>
      <c r="K5" s="29">
        <v>1</v>
      </c>
      <c r="L5" s="30">
        <v>0.8387096774193549</v>
      </c>
      <c r="M5" s="41">
        <v>0.2810810810810811</v>
      </c>
      <c r="N5" s="42">
        <v>0.582089552238806</v>
      </c>
      <c r="O5" s="42">
        <v>0.5248868778280543</v>
      </c>
      <c r="P5" s="42">
        <v>2</v>
      </c>
      <c r="Q5" s="43">
        <v>0.47704918032786886</v>
      </c>
      <c r="R5" s="54">
        <v>173</v>
      </c>
      <c r="S5" s="29">
        <v>0.7828054298642534</v>
      </c>
      <c r="T5" s="29">
        <v>0.09049773755656108</v>
      </c>
      <c r="U5" s="29">
        <v>0.06334841628959276</v>
      </c>
      <c r="V5" s="29">
        <v>0.027149321266968326</v>
      </c>
      <c r="W5" s="29">
        <v>0.013574660633484163</v>
      </c>
      <c r="X5" s="29">
        <v>0.00904977375565611</v>
      </c>
      <c r="Y5" s="29">
        <v>0</v>
      </c>
      <c r="Z5" s="29">
        <v>0.00904977375565611</v>
      </c>
      <c r="AA5" s="29">
        <v>0</v>
      </c>
      <c r="AB5" s="29">
        <v>0</v>
      </c>
      <c r="AC5" s="29">
        <v>0.004524886877828055</v>
      </c>
      <c r="AD5" s="30">
        <v>0.02262443438914027</v>
      </c>
      <c r="AE5" s="28">
        <v>0.08648648648648649</v>
      </c>
      <c r="AF5" s="29">
        <v>0.12437810945273632</v>
      </c>
      <c r="AG5" s="29">
        <v>0.1493212669683258</v>
      </c>
      <c r="AH5" s="29">
        <v>0.3333333333333333</v>
      </c>
      <c r="AI5" s="30">
        <v>0.12295081967213115</v>
      </c>
      <c r="AJ5" s="28">
        <v>0.12972972972972974</v>
      </c>
      <c r="AK5" s="29">
        <v>0.14427860696517414</v>
      </c>
      <c r="AL5" s="29">
        <v>0.11764705882352941</v>
      </c>
      <c r="AM5" s="29">
        <v>0.6666666666666666</v>
      </c>
      <c r="AN5" s="30">
        <v>0.13278688524590163</v>
      </c>
      <c r="AO5" s="28">
        <v>0</v>
      </c>
      <c r="AP5" s="29">
        <v>0</v>
      </c>
      <c r="AQ5" s="29">
        <v>0</v>
      </c>
      <c r="AR5" s="29">
        <v>0</v>
      </c>
      <c r="AS5" s="30">
        <v>0</v>
      </c>
      <c r="AT5" s="28">
        <v>0.04864864864864865</v>
      </c>
      <c r="AU5" s="29">
        <v>0.029850746268656716</v>
      </c>
      <c r="AV5" s="29">
        <v>0.07692307692307693</v>
      </c>
      <c r="AW5" s="29">
        <v>0</v>
      </c>
      <c r="AX5" s="30">
        <v>0.05245901639344262</v>
      </c>
      <c r="AY5" s="28">
        <v>0</v>
      </c>
      <c r="AZ5" s="29">
        <v>0</v>
      </c>
      <c r="BA5" s="29">
        <v>0</v>
      </c>
      <c r="BB5" s="29">
        <v>0</v>
      </c>
      <c r="BC5" s="30">
        <v>0</v>
      </c>
      <c r="BD5" s="28">
        <v>0.0918918918918919</v>
      </c>
      <c r="BE5" s="29">
        <v>0.07462686567164178</v>
      </c>
      <c r="BF5" s="29">
        <v>0.06334841628959276</v>
      </c>
      <c r="BG5" s="29">
        <v>0</v>
      </c>
      <c r="BH5" s="30">
        <v>0.07540983606557378</v>
      </c>
      <c r="BI5" s="28">
        <v>0</v>
      </c>
      <c r="BJ5" s="29">
        <v>0</v>
      </c>
      <c r="BK5" s="29">
        <v>0</v>
      </c>
      <c r="BL5" s="29">
        <v>0</v>
      </c>
      <c r="BM5" s="30">
        <v>0</v>
      </c>
      <c r="BN5" s="54">
        <v>2</v>
      </c>
      <c r="BO5" s="62">
        <v>0</v>
      </c>
      <c r="BP5" s="63">
        <v>0</v>
      </c>
      <c r="BQ5" s="54">
        <v>1</v>
      </c>
      <c r="BR5" s="62">
        <v>0</v>
      </c>
      <c r="BS5" s="63">
        <v>0</v>
      </c>
      <c r="BT5" s="54">
        <v>2</v>
      </c>
      <c r="BU5" s="30">
        <v>1</v>
      </c>
      <c r="BV5" s="54">
        <v>0</v>
      </c>
      <c r="BW5" s="30">
        <v>0</v>
      </c>
      <c r="BX5" s="54">
        <v>1</v>
      </c>
      <c r="BY5" s="30">
        <v>0.5</v>
      </c>
      <c r="BZ5" s="54">
        <v>1</v>
      </c>
      <c r="CA5" s="30">
        <v>0.5</v>
      </c>
      <c r="CB5" s="54">
        <v>2</v>
      </c>
      <c r="CC5" s="30">
        <v>1</v>
      </c>
      <c r="CD5" s="54">
        <v>0</v>
      </c>
      <c r="CE5" s="30">
        <v>0</v>
      </c>
      <c r="CF5" s="54">
        <v>2</v>
      </c>
      <c r="CG5" s="30">
        <v>1</v>
      </c>
      <c r="CH5" s="54">
        <v>0</v>
      </c>
      <c r="CI5" s="30">
        <v>0</v>
      </c>
      <c r="CJ5" s="54">
        <v>2</v>
      </c>
      <c r="CK5" s="30">
        <v>1</v>
      </c>
      <c r="CL5" s="54">
        <v>0</v>
      </c>
      <c r="CM5" s="30">
        <v>0</v>
      </c>
      <c r="CN5" s="54">
        <v>2</v>
      </c>
      <c r="CO5" s="30">
        <v>1</v>
      </c>
      <c r="CP5" s="54">
        <v>0</v>
      </c>
      <c r="CQ5" s="30">
        <v>0</v>
      </c>
      <c r="CR5" s="54">
        <v>2</v>
      </c>
      <c r="CS5" s="30">
        <v>1</v>
      </c>
      <c r="CT5" s="54">
        <v>0</v>
      </c>
      <c r="CU5" s="30">
        <v>0</v>
      </c>
    </row>
    <row r="6" spans="1:99" ht="22.5" customHeight="1">
      <c r="A6" s="24" t="s">
        <v>134</v>
      </c>
      <c r="B6" s="24">
        <v>1</v>
      </c>
      <c r="C6" s="31">
        <v>0.4939759036144578</v>
      </c>
      <c r="D6" s="32">
        <v>0.6619718309859155</v>
      </c>
      <c r="E6" s="32">
        <v>0.6619718309859155</v>
      </c>
      <c r="F6" s="32"/>
      <c r="G6" s="33">
        <v>0.6</v>
      </c>
      <c r="H6" s="31">
        <v>0.8292682926829268</v>
      </c>
      <c r="I6" s="32">
        <v>0.8723404255319149</v>
      </c>
      <c r="J6" s="32">
        <v>0.7872340425531915</v>
      </c>
      <c r="K6" s="32"/>
      <c r="L6" s="33">
        <v>0.8296296296296296</v>
      </c>
      <c r="M6" s="44">
        <v>1.7951807228915662</v>
      </c>
      <c r="N6" s="45">
        <v>2.507042253521127</v>
      </c>
      <c r="O6" s="45">
        <v>2.6338028169014085</v>
      </c>
      <c r="P6" s="45"/>
      <c r="Q6" s="46">
        <v>2.2844444444444445</v>
      </c>
      <c r="R6" s="55">
        <v>24</v>
      </c>
      <c r="S6" s="32">
        <v>0.3380281690140845</v>
      </c>
      <c r="T6" s="32">
        <v>0.15492957746478872</v>
      </c>
      <c r="U6" s="32">
        <v>0.11267605633802817</v>
      </c>
      <c r="V6" s="32">
        <v>0.09859154929577464</v>
      </c>
      <c r="W6" s="32">
        <v>0.08450704225352113</v>
      </c>
      <c r="X6" s="32">
        <v>0.04225352112676056</v>
      </c>
      <c r="Y6" s="32">
        <v>0.04225352112676056</v>
      </c>
      <c r="Z6" s="32">
        <v>0.07042253521126761</v>
      </c>
      <c r="AA6" s="32">
        <v>0</v>
      </c>
      <c r="AB6" s="32">
        <v>0</v>
      </c>
      <c r="AC6" s="32">
        <v>0.056338028169014086</v>
      </c>
      <c r="AD6" s="33">
        <v>0.2112676056338028</v>
      </c>
      <c r="AE6" s="31">
        <v>0.13253012048192772</v>
      </c>
      <c r="AF6" s="32">
        <v>0.1267605633802817</v>
      </c>
      <c r="AG6" s="32">
        <v>0.11267605633802817</v>
      </c>
      <c r="AH6" s="32"/>
      <c r="AI6" s="33">
        <v>0.12444444444444444</v>
      </c>
      <c r="AJ6" s="31">
        <v>0.21686746987951808</v>
      </c>
      <c r="AK6" s="32">
        <v>0.18309859154929578</v>
      </c>
      <c r="AL6" s="32">
        <v>0.2535211267605634</v>
      </c>
      <c r="AM6" s="32"/>
      <c r="AN6" s="33">
        <v>0.21777777777777776</v>
      </c>
      <c r="AO6" s="31">
        <v>0</v>
      </c>
      <c r="AP6" s="32">
        <v>0.04225352112676056</v>
      </c>
      <c r="AQ6" s="32">
        <v>0</v>
      </c>
      <c r="AR6" s="32"/>
      <c r="AS6" s="33">
        <v>0.013333333333333334</v>
      </c>
      <c r="AT6" s="31">
        <v>0</v>
      </c>
      <c r="AU6" s="32">
        <v>0.19718309859154928</v>
      </c>
      <c r="AV6" s="32">
        <v>0.14084507042253522</v>
      </c>
      <c r="AW6" s="32"/>
      <c r="AX6" s="33">
        <v>0.10666666666666667</v>
      </c>
      <c r="AY6" s="31">
        <v>0.024096385542168676</v>
      </c>
      <c r="AZ6" s="32">
        <v>0</v>
      </c>
      <c r="BA6" s="32">
        <v>0.056338028169014086</v>
      </c>
      <c r="BB6" s="32"/>
      <c r="BC6" s="33">
        <v>0.02666666666666667</v>
      </c>
      <c r="BD6" s="31">
        <v>0.012048192771084338</v>
      </c>
      <c r="BE6" s="32">
        <v>0.014084507042253521</v>
      </c>
      <c r="BF6" s="32">
        <v>0.014084507042253521</v>
      </c>
      <c r="BG6" s="32"/>
      <c r="BH6" s="33">
        <v>0.013333333333333334</v>
      </c>
      <c r="BI6" s="31">
        <v>0</v>
      </c>
      <c r="BJ6" s="32">
        <v>0</v>
      </c>
      <c r="BK6" s="32">
        <v>0</v>
      </c>
      <c r="BL6" s="32"/>
      <c r="BM6" s="33">
        <v>0</v>
      </c>
      <c r="BN6" s="55">
        <v>1</v>
      </c>
      <c r="BO6" s="64">
        <v>0</v>
      </c>
      <c r="BP6" s="65">
        <v>0</v>
      </c>
      <c r="BQ6" s="55">
        <v>0</v>
      </c>
      <c r="BR6" s="64">
        <v>0</v>
      </c>
      <c r="BS6" s="65">
        <v>0</v>
      </c>
      <c r="BT6" s="55">
        <v>1</v>
      </c>
      <c r="BU6" s="33">
        <v>1</v>
      </c>
      <c r="BV6" s="55">
        <v>0</v>
      </c>
      <c r="BW6" s="33">
        <v>0</v>
      </c>
      <c r="BX6" s="55">
        <v>0</v>
      </c>
      <c r="BY6" s="33">
        <v>0</v>
      </c>
      <c r="BZ6" s="55">
        <v>1</v>
      </c>
      <c r="CA6" s="33">
        <v>1</v>
      </c>
      <c r="CB6" s="55">
        <v>1</v>
      </c>
      <c r="CC6" s="33">
        <v>1</v>
      </c>
      <c r="CD6" s="55">
        <v>0</v>
      </c>
      <c r="CE6" s="33">
        <v>0</v>
      </c>
      <c r="CF6" s="55">
        <v>1</v>
      </c>
      <c r="CG6" s="33">
        <v>1</v>
      </c>
      <c r="CH6" s="55">
        <v>0</v>
      </c>
      <c r="CI6" s="33">
        <v>0</v>
      </c>
      <c r="CJ6" s="55">
        <v>1</v>
      </c>
      <c r="CK6" s="33">
        <v>1</v>
      </c>
      <c r="CL6" s="55">
        <v>0</v>
      </c>
      <c r="CM6" s="33">
        <v>0</v>
      </c>
      <c r="CN6" s="55">
        <v>1</v>
      </c>
      <c r="CO6" s="33">
        <v>1</v>
      </c>
      <c r="CP6" s="55">
        <v>0</v>
      </c>
      <c r="CQ6" s="33">
        <v>0</v>
      </c>
      <c r="CR6" s="55">
        <v>1</v>
      </c>
      <c r="CS6" s="33">
        <v>1</v>
      </c>
      <c r="CT6" s="55">
        <v>0</v>
      </c>
      <c r="CU6" s="33">
        <v>0</v>
      </c>
    </row>
    <row r="7" spans="1:99" ht="22.5" customHeight="1">
      <c r="A7" s="24" t="s">
        <v>135</v>
      </c>
      <c r="B7" s="24" t="s">
        <v>227</v>
      </c>
      <c r="C7" s="31"/>
      <c r="D7" s="32"/>
      <c r="E7" s="32"/>
      <c r="F7" s="32"/>
      <c r="G7" s="33"/>
      <c r="H7" s="31"/>
      <c r="I7" s="32"/>
      <c r="J7" s="32"/>
      <c r="K7" s="32"/>
      <c r="L7" s="33"/>
      <c r="M7" s="44"/>
      <c r="N7" s="45"/>
      <c r="O7" s="45"/>
      <c r="P7" s="45"/>
      <c r="Q7" s="46"/>
      <c r="R7" s="55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3"/>
      <c r="AE7" s="31"/>
      <c r="AF7" s="32"/>
      <c r="AG7" s="32"/>
      <c r="AH7" s="32"/>
      <c r="AI7" s="33"/>
      <c r="AJ7" s="31"/>
      <c r="AK7" s="32"/>
      <c r="AL7" s="32"/>
      <c r="AM7" s="32"/>
      <c r="AN7" s="33"/>
      <c r="AO7" s="31"/>
      <c r="AP7" s="32"/>
      <c r="AQ7" s="32"/>
      <c r="AR7" s="32"/>
      <c r="AS7" s="33"/>
      <c r="AT7" s="31"/>
      <c r="AU7" s="32"/>
      <c r="AV7" s="32"/>
      <c r="AW7" s="32"/>
      <c r="AX7" s="33"/>
      <c r="AY7" s="31"/>
      <c r="AZ7" s="32"/>
      <c r="BA7" s="32"/>
      <c r="BB7" s="32"/>
      <c r="BC7" s="33"/>
      <c r="BD7" s="31"/>
      <c r="BE7" s="32"/>
      <c r="BF7" s="32"/>
      <c r="BG7" s="32"/>
      <c r="BH7" s="33"/>
      <c r="BI7" s="31"/>
      <c r="BJ7" s="32"/>
      <c r="BK7" s="32"/>
      <c r="BL7" s="32"/>
      <c r="BM7" s="33"/>
      <c r="BN7" s="55"/>
      <c r="BO7" s="64"/>
      <c r="BP7" s="65"/>
      <c r="BQ7" s="55"/>
      <c r="BR7" s="64"/>
      <c r="BS7" s="65"/>
      <c r="BT7" s="55"/>
      <c r="BU7" s="33"/>
      <c r="BV7" s="55"/>
      <c r="BW7" s="33"/>
      <c r="BX7" s="55"/>
      <c r="BY7" s="33"/>
      <c r="BZ7" s="55"/>
      <c r="CA7" s="33"/>
      <c r="CB7" s="55"/>
      <c r="CC7" s="33"/>
      <c r="CD7" s="55"/>
      <c r="CE7" s="33"/>
      <c r="CF7" s="55"/>
      <c r="CG7" s="33"/>
      <c r="CH7" s="55"/>
      <c r="CI7" s="33"/>
      <c r="CJ7" s="55"/>
      <c r="CK7" s="33"/>
      <c r="CL7" s="55"/>
      <c r="CM7" s="33"/>
      <c r="CN7" s="55"/>
      <c r="CO7" s="33"/>
      <c r="CP7" s="55"/>
      <c r="CQ7" s="33"/>
      <c r="CR7" s="55"/>
      <c r="CS7" s="33"/>
      <c r="CT7" s="55"/>
      <c r="CU7" s="33"/>
    </row>
    <row r="8" spans="1:99" ht="22.5" customHeight="1">
      <c r="A8" s="24" t="s">
        <v>136</v>
      </c>
      <c r="B8" s="24">
        <v>1</v>
      </c>
      <c r="C8" s="31">
        <v>0.2777777777777778</v>
      </c>
      <c r="D8" s="32">
        <v>0.35714285714285715</v>
      </c>
      <c r="E8" s="32">
        <v>0.4411764705882353</v>
      </c>
      <c r="F8" s="32"/>
      <c r="G8" s="33">
        <v>0.3787878787878788</v>
      </c>
      <c r="H8" s="31">
        <v>0</v>
      </c>
      <c r="I8" s="32">
        <v>0</v>
      </c>
      <c r="J8" s="32">
        <v>0.4</v>
      </c>
      <c r="K8" s="32"/>
      <c r="L8" s="33">
        <v>0.24</v>
      </c>
      <c r="M8" s="44">
        <v>1.3888888888888888</v>
      </c>
      <c r="N8" s="45">
        <v>1.1428571428571428</v>
      </c>
      <c r="O8" s="45">
        <v>1.2941176470588236</v>
      </c>
      <c r="P8" s="45"/>
      <c r="Q8" s="46">
        <v>1.2878787878787878</v>
      </c>
      <c r="R8" s="55">
        <v>19</v>
      </c>
      <c r="S8" s="32">
        <v>0.5588235294117647</v>
      </c>
      <c r="T8" s="32">
        <v>0.14705882352941177</v>
      </c>
      <c r="U8" s="32">
        <v>0.08823529411764706</v>
      </c>
      <c r="V8" s="32">
        <v>0.14705882352941177</v>
      </c>
      <c r="W8" s="32">
        <v>0</v>
      </c>
      <c r="X8" s="32">
        <v>0</v>
      </c>
      <c r="Y8" s="32">
        <v>0</v>
      </c>
      <c r="Z8" s="32">
        <v>0.029411764705882353</v>
      </c>
      <c r="AA8" s="32">
        <v>0</v>
      </c>
      <c r="AB8" s="32">
        <v>0</v>
      </c>
      <c r="AC8" s="32">
        <v>0.029411764705882353</v>
      </c>
      <c r="AD8" s="33">
        <v>0.058823529411764705</v>
      </c>
      <c r="AE8" s="31">
        <v>0.16666666666666666</v>
      </c>
      <c r="AF8" s="32">
        <v>0.42857142857142855</v>
      </c>
      <c r="AG8" s="32">
        <v>0.20588235294117646</v>
      </c>
      <c r="AH8" s="32"/>
      <c r="AI8" s="33">
        <v>0.24242424242424243</v>
      </c>
      <c r="AJ8" s="31">
        <v>0</v>
      </c>
      <c r="AK8" s="32">
        <v>0</v>
      </c>
      <c r="AL8" s="32">
        <v>0</v>
      </c>
      <c r="AM8" s="32"/>
      <c r="AN8" s="33">
        <v>0</v>
      </c>
      <c r="AO8" s="31">
        <v>0</v>
      </c>
      <c r="AP8" s="32">
        <v>0</v>
      </c>
      <c r="AQ8" s="32">
        <v>0</v>
      </c>
      <c r="AR8" s="32"/>
      <c r="AS8" s="33">
        <v>0</v>
      </c>
      <c r="AT8" s="31">
        <v>0</v>
      </c>
      <c r="AU8" s="32">
        <v>0</v>
      </c>
      <c r="AV8" s="32">
        <v>0</v>
      </c>
      <c r="AW8" s="32"/>
      <c r="AX8" s="33">
        <v>0</v>
      </c>
      <c r="AY8" s="31">
        <v>0</v>
      </c>
      <c r="AZ8" s="32">
        <v>0</v>
      </c>
      <c r="BA8" s="32">
        <v>0</v>
      </c>
      <c r="BB8" s="32"/>
      <c r="BC8" s="33">
        <v>0</v>
      </c>
      <c r="BD8" s="31">
        <v>0</v>
      </c>
      <c r="BE8" s="32">
        <v>0</v>
      </c>
      <c r="BF8" s="32">
        <v>0</v>
      </c>
      <c r="BG8" s="32"/>
      <c r="BH8" s="33">
        <v>0</v>
      </c>
      <c r="BI8" s="31">
        <v>0</v>
      </c>
      <c r="BJ8" s="32">
        <v>0</v>
      </c>
      <c r="BK8" s="32">
        <v>0</v>
      </c>
      <c r="BL8" s="32"/>
      <c r="BM8" s="33">
        <v>0</v>
      </c>
      <c r="BN8" s="55">
        <v>1</v>
      </c>
      <c r="BO8" s="64">
        <v>0</v>
      </c>
      <c r="BP8" s="65">
        <v>0</v>
      </c>
      <c r="BQ8" s="55">
        <v>0</v>
      </c>
      <c r="BR8" s="64">
        <v>0</v>
      </c>
      <c r="BS8" s="65">
        <v>0</v>
      </c>
      <c r="BT8" s="55">
        <v>1</v>
      </c>
      <c r="BU8" s="33">
        <v>1</v>
      </c>
      <c r="BV8" s="55">
        <v>0</v>
      </c>
      <c r="BW8" s="33">
        <v>0</v>
      </c>
      <c r="BX8" s="55">
        <v>1</v>
      </c>
      <c r="BY8" s="33">
        <v>1</v>
      </c>
      <c r="BZ8" s="55">
        <v>0</v>
      </c>
      <c r="CA8" s="33">
        <v>0</v>
      </c>
      <c r="CB8" s="55">
        <v>1</v>
      </c>
      <c r="CC8" s="33">
        <v>1</v>
      </c>
      <c r="CD8" s="55">
        <v>0</v>
      </c>
      <c r="CE8" s="33">
        <v>0</v>
      </c>
      <c r="CF8" s="55">
        <v>1</v>
      </c>
      <c r="CG8" s="33">
        <v>1</v>
      </c>
      <c r="CH8" s="55">
        <v>0</v>
      </c>
      <c r="CI8" s="33">
        <v>0</v>
      </c>
      <c r="CJ8" s="55">
        <v>1</v>
      </c>
      <c r="CK8" s="33">
        <v>1</v>
      </c>
      <c r="CL8" s="55">
        <v>0</v>
      </c>
      <c r="CM8" s="33">
        <v>0</v>
      </c>
      <c r="CN8" s="55">
        <v>1</v>
      </c>
      <c r="CO8" s="33">
        <v>1</v>
      </c>
      <c r="CP8" s="55">
        <v>0</v>
      </c>
      <c r="CQ8" s="33">
        <v>0</v>
      </c>
      <c r="CR8" s="55">
        <v>1</v>
      </c>
      <c r="CS8" s="33">
        <v>1</v>
      </c>
      <c r="CT8" s="55">
        <v>0</v>
      </c>
      <c r="CU8" s="33">
        <v>0</v>
      </c>
    </row>
    <row r="9" spans="1:99" ht="22.5" customHeight="1">
      <c r="A9" s="24" t="s">
        <v>137</v>
      </c>
      <c r="B9" s="24">
        <v>1</v>
      </c>
      <c r="C9" s="31">
        <v>0.5540540540540541</v>
      </c>
      <c r="D9" s="32">
        <v>0.5428571428571428</v>
      </c>
      <c r="E9" s="32">
        <v>0.5925925925925926</v>
      </c>
      <c r="F9" s="32"/>
      <c r="G9" s="33">
        <v>0.5644444444444444</v>
      </c>
      <c r="H9" s="31">
        <v>0.14634146341463414</v>
      </c>
      <c r="I9" s="32">
        <v>0.15789473684210525</v>
      </c>
      <c r="J9" s="32">
        <v>0.2916666666666667</v>
      </c>
      <c r="K9" s="32"/>
      <c r="L9" s="33">
        <v>0.2047244094488189</v>
      </c>
      <c r="M9" s="44">
        <v>2.5405405405405403</v>
      </c>
      <c r="N9" s="45">
        <v>2.6142857142857143</v>
      </c>
      <c r="O9" s="45">
        <v>2.0617283950617282</v>
      </c>
      <c r="P9" s="45"/>
      <c r="Q9" s="46">
        <v>2.391111111111111</v>
      </c>
      <c r="R9" s="55">
        <v>33</v>
      </c>
      <c r="S9" s="32">
        <v>0.4074074074074074</v>
      </c>
      <c r="T9" s="32">
        <v>0.1728395061728395</v>
      </c>
      <c r="U9" s="32">
        <v>0.14814814814814814</v>
      </c>
      <c r="V9" s="32">
        <v>0.08641975308641975</v>
      </c>
      <c r="W9" s="32">
        <v>0.06172839506172839</v>
      </c>
      <c r="X9" s="32">
        <v>0.04938271604938271</v>
      </c>
      <c r="Y9" s="32">
        <v>0.012345679012345678</v>
      </c>
      <c r="Z9" s="32">
        <v>0</v>
      </c>
      <c r="AA9" s="32">
        <v>0.012345679012345678</v>
      </c>
      <c r="AB9" s="32">
        <v>0</v>
      </c>
      <c r="AC9" s="32">
        <v>0.04938271604938271</v>
      </c>
      <c r="AD9" s="33">
        <v>0.12345679012345678</v>
      </c>
      <c r="AE9" s="31">
        <v>0.22972972972972974</v>
      </c>
      <c r="AF9" s="32">
        <v>0.18571428571428572</v>
      </c>
      <c r="AG9" s="32">
        <v>0.13580246913580246</v>
      </c>
      <c r="AH9" s="32"/>
      <c r="AI9" s="33">
        <v>0.18222222222222223</v>
      </c>
      <c r="AJ9" s="31">
        <v>0.4189189189189189</v>
      </c>
      <c r="AK9" s="32">
        <v>0.5571428571428572</v>
      </c>
      <c r="AL9" s="32">
        <v>0.5185185185185185</v>
      </c>
      <c r="AM9" s="32"/>
      <c r="AN9" s="33">
        <v>0.49777777777777776</v>
      </c>
      <c r="AO9" s="31">
        <v>0.08108108108108109</v>
      </c>
      <c r="AP9" s="32">
        <v>0.05714285714285714</v>
      </c>
      <c r="AQ9" s="32">
        <v>0.07407407407407407</v>
      </c>
      <c r="AR9" s="32"/>
      <c r="AS9" s="33">
        <v>0.07111111111111111</v>
      </c>
      <c r="AT9" s="31">
        <v>0</v>
      </c>
      <c r="AU9" s="32">
        <v>0</v>
      </c>
      <c r="AV9" s="32">
        <v>0</v>
      </c>
      <c r="AW9" s="32"/>
      <c r="AX9" s="33">
        <v>0</v>
      </c>
      <c r="AY9" s="31">
        <v>0</v>
      </c>
      <c r="AZ9" s="32">
        <v>0.04285714285714286</v>
      </c>
      <c r="BA9" s="32">
        <v>0</v>
      </c>
      <c r="BB9" s="32"/>
      <c r="BC9" s="33">
        <v>0.013333333333333334</v>
      </c>
      <c r="BD9" s="31">
        <v>0</v>
      </c>
      <c r="BE9" s="32">
        <v>0</v>
      </c>
      <c r="BF9" s="32">
        <v>0</v>
      </c>
      <c r="BG9" s="32"/>
      <c r="BH9" s="33">
        <v>0</v>
      </c>
      <c r="BI9" s="31">
        <v>0</v>
      </c>
      <c r="BJ9" s="32">
        <v>0</v>
      </c>
      <c r="BK9" s="32">
        <v>0</v>
      </c>
      <c r="BL9" s="32"/>
      <c r="BM9" s="33">
        <v>0</v>
      </c>
      <c r="BN9" s="55">
        <v>1</v>
      </c>
      <c r="BO9" s="64">
        <v>0</v>
      </c>
      <c r="BP9" s="65">
        <v>0</v>
      </c>
      <c r="BQ9" s="55">
        <v>0</v>
      </c>
      <c r="BR9" s="64">
        <v>0</v>
      </c>
      <c r="BS9" s="65">
        <v>0</v>
      </c>
      <c r="BT9" s="55">
        <v>1</v>
      </c>
      <c r="BU9" s="33">
        <v>1</v>
      </c>
      <c r="BV9" s="55">
        <v>0</v>
      </c>
      <c r="BW9" s="33">
        <v>0</v>
      </c>
      <c r="BX9" s="55">
        <v>1</v>
      </c>
      <c r="BY9" s="33">
        <v>1</v>
      </c>
      <c r="BZ9" s="55">
        <v>0</v>
      </c>
      <c r="CA9" s="33">
        <v>0</v>
      </c>
      <c r="CB9" s="55">
        <v>1</v>
      </c>
      <c r="CC9" s="33">
        <v>1</v>
      </c>
      <c r="CD9" s="55">
        <v>0</v>
      </c>
      <c r="CE9" s="33">
        <v>0</v>
      </c>
      <c r="CF9" s="55">
        <v>1</v>
      </c>
      <c r="CG9" s="33">
        <v>1</v>
      </c>
      <c r="CH9" s="55">
        <v>0</v>
      </c>
      <c r="CI9" s="33">
        <v>0</v>
      </c>
      <c r="CJ9" s="55">
        <v>1</v>
      </c>
      <c r="CK9" s="33">
        <v>1</v>
      </c>
      <c r="CL9" s="55">
        <v>0</v>
      </c>
      <c r="CM9" s="33">
        <v>0</v>
      </c>
      <c r="CN9" s="55">
        <v>1</v>
      </c>
      <c r="CO9" s="33">
        <v>1</v>
      </c>
      <c r="CP9" s="55">
        <v>0</v>
      </c>
      <c r="CQ9" s="33">
        <v>0</v>
      </c>
      <c r="CR9" s="55">
        <v>1</v>
      </c>
      <c r="CS9" s="33">
        <v>1</v>
      </c>
      <c r="CT9" s="55">
        <v>0</v>
      </c>
      <c r="CU9" s="33">
        <v>0</v>
      </c>
    </row>
    <row r="10" spans="1:99" ht="22.5" customHeight="1">
      <c r="A10" s="24" t="s">
        <v>138</v>
      </c>
      <c r="B10" s="24" t="s">
        <v>227</v>
      </c>
      <c r="C10" s="31"/>
      <c r="D10" s="32"/>
      <c r="E10" s="32"/>
      <c r="F10" s="32"/>
      <c r="G10" s="33"/>
      <c r="H10" s="31"/>
      <c r="I10" s="32"/>
      <c r="J10" s="32"/>
      <c r="K10" s="32"/>
      <c r="L10" s="33"/>
      <c r="M10" s="44"/>
      <c r="N10" s="45"/>
      <c r="O10" s="45"/>
      <c r="P10" s="45"/>
      <c r="Q10" s="46"/>
      <c r="R10" s="55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3"/>
      <c r="AE10" s="31"/>
      <c r="AF10" s="32"/>
      <c r="AG10" s="32"/>
      <c r="AH10" s="32"/>
      <c r="AI10" s="33"/>
      <c r="AJ10" s="31"/>
      <c r="AK10" s="32"/>
      <c r="AL10" s="32"/>
      <c r="AM10" s="32"/>
      <c r="AN10" s="33"/>
      <c r="AO10" s="31"/>
      <c r="AP10" s="32"/>
      <c r="AQ10" s="32"/>
      <c r="AR10" s="32"/>
      <c r="AS10" s="33"/>
      <c r="AT10" s="31"/>
      <c r="AU10" s="32"/>
      <c r="AV10" s="32"/>
      <c r="AW10" s="32"/>
      <c r="AX10" s="33"/>
      <c r="AY10" s="31"/>
      <c r="AZ10" s="32"/>
      <c r="BA10" s="32"/>
      <c r="BB10" s="32"/>
      <c r="BC10" s="33"/>
      <c r="BD10" s="31"/>
      <c r="BE10" s="32"/>
      <c r="BF10" s="32"/>
      <c r="BG10" s="32"/>
      <c r="BH10" s="33"/>
      <c r="BI10" s="31"/>
      <c r="BJ10" s="32"/>
      <c r="BK10" s="32"/>
      <c r="BL10" s="32"/>
      <c r="BM10" s="33"/>
      <c r="BN10" s="55"/>
      <c r="BO10" s="64"/>
      <c r="BP10" s="65"/>
      <c r="BQ10" s="55"/>
      <c r="BR10" s="64"/>
      <c r="BS10" s="65"/>
      <c r="BT10" s="55"/>
      <c r="BU10" s="33"/>
      <c r="BV10" s="55"/>
      <c r="BW10" s="33"/>
      <c r="BX10" s="55"/>
      <c r="BY10" s="33"/>
      <c r="BZ10" s="55"/>
      <c r="CA10" s="33"/>
      <c r="CB10" s="55"/>
      <c r="CC10" s="33"/>
      <c r="CD10" s="55"/>
      <c r="CE10" s="33"/>
      <c r="CF10" s="55"/>
      <c r="CG10" s="33"/>
      <c r="CH10" s="55"/>
      <c r="CI10" s="33"/>
      <c r="CJ10" s="55"/>
      <c r="CK10" s="33"/>
      <c r="CL10" s="55"/>
      <c r="CM10" s="33"/>
      <c r="CN10" s="55"/>
      <c r="CO10" s="33"/>
      <c r="CP10" s="55"/>
      <c r="CQ10" s="33"/>
      <c r="CR10" s="55"/>
      <c r="CS10" s="33"/>
      <c r="CT10" s="55"/>
      <c r="CU10" s="33"/>
    </row>
    <row r="11" spans="1:99" ht="22.5" customHeight="1">
      <c r="A11" s="24" t="s">
        <v>139</v>
      </c>
      <c r="B11" s="24">
        <v>2</v>
      </c>
      <c r="C11" s="31">
        <v>0.2112970711297071</v>
      </c>
      <c r="D11" s="32">
        <v>0.24421052631578946</v>
      </c>
      <c r="E11" s="32">
        <v>0.16142557651991615</v>
      </c>
      <c r="F11" s="32"/>
      <c r="G11" s="33">
        <v>0.2055944055944056</v>
      </c>
      <c r="H11" s="31">
        <v>0.6831683168316832</v>
      </c>
      <c r="I11" s="32">
        <v>0.6982758620689655</v>
      </c>
      <c r="J11" s="32">
        <v>0.5064935064935064</v>
      </c>
      <c r="K11" s="32"/>
      <c r="L11" s="33">
        <v>0.6428571428571429</v>
      </c>
      <c r="M11" s="44">
        <v>0.4330543933054393</v>
      </c>
      <c r="N11" s="45">
        <v>0.6421052631578947</v>
      </c>
      <c r="O11" s="45">
        <v>0.37945492662473795</v>
      </c>
      <c r="P11" s="45"/>
      <c r="Q11" s="46">
        <v>0.4846153846153846</v>
      </c>
      <c r="R11" s="55">
        <v>400</v>
      </c>
      <c r="S11" s="32">
        <v>0.8385744234800838</v>
      </c>
      <c r="T11" s="32">
        <v>0.07547169811320754</v>
      </c>
      <c r="U11" s="32">
        <v>0.031446540880503145</v>
      </c>
      <c r="V11" s="32">
        <v>0.025157232704402517</v>
      </c>
      <c r="W11" s="32">
        <v>0.014675052410901468</v>
      </c>
      <c r="X11" s="32">
        <v>0.0020964360587002098</v>
      </c>
      <c r="Y11" s="32">
        <v>0.0041928721174004195</v>
      </c>
      <c r="Z11" s="32">
        <v>0.006289308176100629</v>
      </c>
      <c r="AA11" s="32">
        <v>0</v>
      </c>
      <c r="AB11" s="32">
        <v>0</v>
      </c>
      <c r="AC11" s="32">
        <v>0.0020964360587002098</v>
      </c>
      <c r="AD11" s="33">
        <v>0.014675052410901468</v>
      </c>
      <c r="AE11" s="31">
        <v>0.0899581589958159</v>
      </c>
      <c r="AF11" s="32">
        <v>0.08210526315789474</v>
      </c>
      <c r="AG11" s="32">
        <v>0.09224318658280922</v>
      </c>
      <c r="AH11" s="32"/>
      <c r="AI11" s="33">
        <v>0.08811188811188811</v>
      </c>
      <c r="AJ11" s="31">
        <v>0.1108786610878661</v>
      </c>
      <c r="AK11" s="32">
        <v>0.16421052631578947</v>
      </c>
      <c r="AL11" s="32">
        <v>0.07337526205450734</v>
      </c>
      <c r="AM11" s="32"/>
      <c r="AN11" s="33">
        <v>0.11608391608391608</v>
      </c>
      <c r="AO11" s="31">
        <v>0.01882845188284519</v>
      </c>
      <c r="AP11" s="32">
        <v>0.016842105263157894</v>
      </c>
      <c r="AQ11" s="32">
        <v>0.018867924528301886</v>
      </c>
      <c r="AR11" s="32"/>
      <c r="AS11" s="33">
        <v>0.01818181818181818</v>
      </c>
      <c r="AT11" s="31">
        <v>0.04811715481171548</v>
      </c>
      <c r="AU11" s="32">
        <v>0.11368421052631579</v>
      </c>
      <c r="AV11" s="32">
        <v>0.129979035639413</v>
      </c>
      <c r="AW11" s="32"/>
      <c r="AX11" s="33">
        <v>0.0972027972027972</v>
      </c>
      <c r="AY11" s="31">
        <v>0.03138075313807531</v>
      </c>
      <c r="AZ11" s="32">
        <v>0.1031578947368421</v>
      </c>
      <c r="BA11" s="32">
        <v>0.0649895178197065</v>
      </c>
      <c r="BB11" s="32"/>
      <c r="BC11" s="33">
        <v>0.06643356643356643</v>
      </c>
      <c r="BD11" s="31">
        <v>0.0020920502092050207</v>
      </c>
      <c r="BE11" s="32">
        <v>0.01263157894736842</v>
      </c>
      <c r="BF11" s="32">
        <v>0</v>
      </c>
      <c r="BG11" s="32"/>
      <c r="BH11" s="33">
        <v>0.0048951048951048955</v>
      </c>
      <c r="BI11" s="31">
        <v>0</v>
      </c>
      <c r="BJ11" s="32">
        <v>0.002105263157894737</v>
      </c>
      <c r="BK11" s="32">
        <v>0</v>
      </c>
      <c r="BL11" s="32"/>
      <c r="BM11" s="33">
        <v>0.0006993006993006993</v>
      </c>
      <c r="BN11" s="55">
        <v>2</v>
      </c>
      <c r="BO11" s="64">
        <v>0</v>
      </c>
      <c r="BP11" s="65">
        <v>0</v>
      </c>
      <c r="BQ11" s="55">
        <v>1</v>
      </c>
      <c r="BR11" s="64">
        <v>0</v>
      </c>
      <c r="BS11" s="65">
        <v>0</v>
      </c>
      <c r="BT11" s="55">
        <v>2</v>
      </c>
      <c r="BU11" s="33">
        <v>1</v>
      </c>
      <c r="BV11" s="55">
        <v>0</v>
      </c>
      <c r="BW11" s="33">
        <v>0</v>
      </c>
      <c r="BX11" s="55">
        <v>1</v>
      </c>
      <c r="BY11" s="33">
        <v>0.5</v>
      </c>
      <c r="BZ11" s="55">
        <v>1</v>
      </c>
      <c r="CA11" s="33">
        <v>0.5</v>
      </c>
      <c r="CB11" s="55">
        <v>2</v>
      </c>
      <c r="CC11" s="33">
        <v>1</v>
      </c>
      <c r="CD11" s="55">
        <v>0</v>
      </c>
      <c r="CE11" s="33">
        <v>0</v>
      </c>
      <c r="CF11" s="55">
        <v>1</v>
      </c>
      <c r="CG11" s="33">
        <v>0.5</v>
      </c>
      <c r="CH11" s="55">
        <v>1</v>
      </c>
      <c r="CI11" s="33">
        <v>0.5</v>
      </c>
      <c r="CJ11" s="55">
        <v>2</v>
      </c>
      <c r="CK11" s="33">
        <v>1</v>
      </c>
      <c r="CL11" s="55">
        <v>0</v>
      </c>
      <c r="CM11" s="33">
        <v>0</v>
      </c>
      <c r="CN11" s="55">
        <v>1</v>
      </c>
      <c r="CO11" s="33">
        <v>0.5</v>
      </c>
      <c r="CP11" s="55">
        <v>1</v>
      </c>
      <c r="CQ11" s="33">
        <v>0.5</v>
      </c>
      <c r="CR11" s="55">
        <v>2</v>
      </c>
      <c r="CS11" s="33">
        <v>1</v>
      </c>
      <c r="CT11" s="55">
        <v>0</v>
      </c>
      <c r="CU11" s="33">
        <v>0</v>
      </c>
    </row>
    <row r="12" spans="1:99" ht="22.5" customHeight="1">
      <c r="A12" s="24" t="s">
        <v>140</v>
      </c>
      <c r="B12" s="24">
        <v>2</v>
      </c>
      <c r="C12" s="31">
        <v>0.14705882352941177</v>
      </c>
      <c r="D12" s="32">
        <v>0.29292929292929293</v>
      </c>
      <c r="E12" s="32">
        <v>0.31693989071038253</v>
      </c>
      <c r="F12" s="32"/>
      <c r="G12" s="33">
        <v>0.26305609284332687</v>
      </c>
      <c r="H12" s="31">
        <v>0.9</v>
      </c>
      <c r="I12" s="32">
        <v>0.9310344827586207</v>
      </c>
      <c r="J12" s="32">
        <v>0.8793103448275862</v>
      </c>
      <c r="K12" s="32"/>
      <c r="L12" s="33">
        <v>0.9044117647058824</v>
      </c>
      <c r="M12" s="44">
        <v>0.41911764705882354</v>
      </c>
      <c r="N12" s="45">
        <v>0.6818181818181818</v>
      </c>
      <c r="O12" s="45">
        <v>0.9016393442622951</v>
      </c>
      <c r="P12" s="45"/>
      <c r="Q12" s="46">
        <v>0.690522243713733</v>
      </c>
      <c r="R12" s="55">
        <v>125</v>
      </c>
      <c r="S12" s="32">
        <v>0.6830601092896175</v>
      </c>
      <c r="T12" s="32">
        <v>0.07650273224043716</v>
      </c>
      <c r="U12" s="32">
        <v>0.09289617486338798</v>
      </c>
      <c r="V12" s="32">
        <v>0.06557377049180328</v>
      </c>
      <c r="W12" s="32">
        <v>0.03825136612021858</v>
      </c>
      <c r="X12" s="32">
        <v>0.01639344262295082</v>
      </c>
      <c r="Y12" s="32">
        <v>0.00546448087431694</v>
      </c>
      <c r="Z12" s="32">
        <v>0.01092896174863388</v>
      </c>
      <c r="AA12" s="32">
        <v>0</v>
      </c>
      <c r="AB12" s="32">
        <v>0.01092896174863388</v>
      </c>
      <c r="AC12" s="32">
        <v>0</v>
      </c>
      <c r="AD12" s="33">
        <v>0.04371584699453552</v>
      </c>
      <c r="AE12" s="31">
        <v>0.051470588235294115</v>
      </c>
      <c r="AF12" s="32">
        <v>0.15151515151515152</v>
      </c>
      <c r="AG12" s="32">
        <v>0.16393442622950818</v>
      </c>
      <c r="AH12" s="32"/>
      <c r="AI12" s="33">
        <v>0.12959381044487428</v>
      </c>
      <c r="AJ12" s="31">
        <v>0.27941176470588236</v>
      </c>
      <c r="AK12" s="32">
        <v>0.3787878787878788</v>
      </c>
      <c r="AL12" s="32">
        <v>0.3442622950819672</v>
      </c>
      <c r="AM12" s="32"/>
      <c r="AN12" s="33">
        <v>0.3404255319148936</v>
      </c>
      <c r="AO12" s="31">
        <v>0.14705882352941177</v>
      </c>
      <c r="AP12" s="32">
        <v>0.050505050505050504</v>
      </c>
      <c r="AQ12" s="32">
        <v>0.10382513661202186</v>
      </c>
      <c r="AR12" s="32"/>
      <c r="AS12" s="33">
        <v>0.09477756286266925</v>
      </c>
      <c r="AT12" s="31">
        <v>0.15441176470588236</v>
      </c>
      <c r="AU12" s="32">
        <v>0.15151515151515152</v>
      </c>
      <c r="AV12" s="32">
        <v>0.1366120218579235</v>
      </c>
      <c r="AW12" s="32"/>
      <c r="AX12" s="33">
        <v>0.1470019342359768</v>
      </c>
      <c r="AY12" s="31">
        <v>0.08088235294117647</v>
      </c>
      <c r="AZ12" s="32">
        <v>0.1111111111111111</v>
      </c>
      <c r="BA12" s="32">
        <v>0.10382513661202186</v>
      </c>
      <c r="BB12" s="32"/>
      <c r="BC12" s="33">
        <v>0.10058027079303675</v>
      </c>
      <c r="BD12" s="31">
        <v>0</v>
      </c>
      <c r="BE12" s="32">
        <v>0</v>
      </c>
      <c r="BF12" s="32">
        <v>0</v>
      </c>
      <c r="BG12" s="32"/>
      <c r="BH12" s="33">
        <v>0</v>
      </c>
      <c r="BI12" s="31">
        <v>0</v>
      </c>
      <c r="BJ12" s="32">
        <v>0.005050505050505051</v>
      </c>
      <c r="BK12" s="32">
        <v>0</v>
      </c>
      <c r="BL12" s="32"/>
      <c r="BM12" s="33">
        <v>0.0019342359767891683</v>
      </c>
      <c r="BN12" s="55">
        <v>2</v>
      </c>
      <c r="BO12" s="64">
        <v>0</v>
      </c>
      <c r="BP12" s="65">
        <v>0</v>
      </c>
      <c r="BQ12" s="55">
        <v>1</v>
      </c>
      <c r="BR12" s="64">
        <v>0</v>
      </c>
      <c r="BS12" s="65">
        <v>0</v>
      </c>
      <c r="BT12" s="55">
        <v>2</v>
      </c>
      <c r="BU12" s="33">
        <v>1</v>
      </c>
      <c r="BV12" s="55">
        <v>0</v>
      </c>
      <c r="BW12" s="33">
        <v>0</v>
      </c>
      <c r="BX12" s="55">
        <v>2</v>
      </c>
      <c r="BY12" s="33">
        <v>1</v>
      </c>
      <c r="BZ12" s="55">
        <v>0</v>
      </c>
      <c r="CA12" s="33">
        <v>0</v>
      </c>
      <c r="CB12" s="55">
        <v>2</v>
      </c>
      <c r="CC12" s="33">
        <v>1</v>
      </c>
      <c r="CD12" s="55">
        <v>0</v>
      </c>
      <c r="CE12" s="33">
        <v>0</v>
      </c>
      <c r="CF12" s="55">
        <v>2</v>
      </c>
      <c r="CG12" s="33">
        <v>1</v>
      </c>
      <c r="CH12" s="55">
        <v>0</v>
      </c>
      <c r="CI12" s="33">
        <v>0</v>
      </c>
      <c r="CJ12" s="55">
        <v>2</v>
      </c>
      <c r="CK12" s="33">
        <v>1</v>
      </c>
      <c r="CL12" s="55">
        <v>0</v>
      </c>
      <c r="CM12" s="33">
        <v>0</v>
      </c>
      <c r="CN12" s="55">
        <v>2</v>
      </c>
      <c r="CO12" s="33">
        <v>1</v>
      </c>
      <c r="CP12" s="55">
        <v>0</v>
      </c>
      <c r="CQ12" s="33">
        <v>0</v>
      </c>
      <c r="CR12" s="55">
        <v>2</v>
      </c>
      <c r="CS12" s="33">
        <v>1</v>
      </c>
      <c r="CT12" s="55">
        <v>0</v>
      </c>
      <c r="CU12" s="33">
        <v>0</v>
      </c>
    </row>
    <row r="13" spans="1:99" ht="22.5" customHeight="1">
      <c r="A13" s="24" t="s">
        <v>141</v>
      </c>
      <c r="B13" s="24">
        <v>1</v>
      </c>
      <c r="C13" s="31">
        <v>0.4207920792079208</v>
      </c>
      <c r="D13" s="32">
        <v>0.6082474226804123</v>
      </c>
      <c r="E13" s="32">
        <v>0.5210526315789473</v>
      </c>
      <c r="F13" s="32"/>
      <c r="G13" s="33">
        <v>0.515358361774744</v>
      </c>
      <c r="H13" s="31">
        <v>0.8470588235294118</v>
      </c>
      <c r="I13" s="32">
        <v>0.9067796610169492</v>
      </c>
      <c r="J13" s="32">
        <v>0.9191919191919192</v>
      </c>
      <c r="K13" s="32"/>
      <c r="L13" s="33">
        <v>0.8940397350993378</v>
      </c>
      <c r="M13" s="44">
        <v>1.0396039603960396</v>
      </c>
      <c r="N13" s="45">
        <v>2.0051546391752577</v>
      </c>
      <c r="O13" s="45">
        <v>1.8368421052631578</v>
      </c>
      <c r="P13" s="45"/>
      <c r="Q13" s="46">
        <v>1.6177474402730376</v>
      </c>
      <c r="R13" s="55">
        <v>91</v>
      </c>
      <c r="S13" s="32">
        <v>0.4789473684210526</v>
      </c>
      <c r="T13" s="32">
        <v>0.11578947368421053</v>
      </c>
      <c r="U13" s="32">
        <v>0.07894736842105263</v>
      </c>
      <c r="V13" s="32">
        <v>0.07368421052631578</v>
      </c>
      <c r="W13" s="32">
        <v>0.11052631578947368</v>
      </c>
      <c r="X13" s="32">
        <v>0.04736842105263158</v>
      </c>
      <c r="Y13" s="32">
        <v>0.04736842105263158</v>
      </c>
      <c r="Z13" s="32">
        <v>0.015789473684210527</v>
      </c>
      <c r="AA13" s="32">
        <v>0.021052631578947368</v>
      </c>
      <c r="AB13" s="32">
        <v>0.005263157894736842</v>
      </c>
      <c r="AC13" s="32">
        <v>0.005263157894736842</v>
      </c>
      <c r="AD13" s="33">
        <v>0.14210526315789473</v>
      </c>
      <c r="AE13" s="31">
        <v>0.2524752475247525</v>
      </c>
      <c r="AF13" s="32">
        <v>0.27835051546391754</v>
      </c>
      <c r="AG13" s="32">
        <v>0.19473684210526315</v>
      </c>
      <c r="AH13" s="32"/>
      <c r="AI13" s="33">
        <v>0.24232081911262798</v>
      </c>
      <c r="AJ13" s="31">
        <v>0.024752475247524754</v>
      </c>
      <c r="AK13" s="32">
        <v>0.04639175257731959</v>
      </c>
      <c r="AL13" s="32">
        <v>0.08947368421052632</v>
      </c>
      <c r="AM13" s="32"/>
      <c r="AN13" s="33">
        <v>0.052901023890784986</v>
      </c>
      <c r="AO13" s="31">
        <v>0</v>
      </c>
      <c r="AP13" s="32">
        <v>0</v>
      </c>
      <c r="AQ13" s="32">
        <v>0.005263157894736842</v>
      </c>
      <c r="AR13" s="32"/>
      <c r="AS13" s="33">
        <v>0.0017064846416382253</v>
      </c>
      <c r="AT13" s="31">
        <v>0.06435643564356436</v>
      </c>
      <c r="AU13" s="32">
        <v>0.05154639175257732</v>
      </c>
      <c r="AV13" s="32">
        <v>0.05263157894736842</v>
      </c>
      <c r="AW13" s="32"/>
      <c r="AX13" s="33">
        <v>0.05631399317406143</v>
      </c>
      <c r="AY13" s="31">
        <v>0</v>
      </c>
      <c r="AZ13" s="32">
        <v>0</v>
      </c>
      <c r="BA13" s="32">
        <v>0</v>
      </c>
      <c r="BB13" s="32"/>
      <c r="BC13" s="33">
        <v>0</v>
      </c>
      <c r="BD13" s="31">
        <v>0</v>
      </c>
      <c r="BE13" s="32">
        <v>0</v>
      </c>
      <c r="BF13" s="32">
        <v>0</v>
      </c>
      <c r="BG13" s="32"/>
      <c r="BH13" s="33">
        <v>0</v>
      </c>
      <c r="BI13" s="31">
        <v>0</v>
      </c>
      <c r="BJ13" s="32">
        <v>0</v>
      </c>
      <c r="BK13" s="32">
        <v>0</v>
      </c>
      <c r="BL13" s="32"/>
      <c r="BM13" s="33">
        <v>0</v>
      </c>
      <c r="BN13" s="55">
        <v>1</v>
      </c>
      <c r="BO13" s="64">
        <v>0</v>
      </c>
      <c r="BP13" s="65">
        <v>0</v>
      </c>
      <c r="BQ13" s="55">
        <v>1</v>
      </c>
      <c r="BR13" s="64">
        <v>0</v>
      </c>
      <c r="BS13" s="65">
        <v>0</v>
      </c>
      <c r="BT13" s="55">
        <v>1</v>
      </c>
      <c r="BU13" s="33">
        <v>1</v>
      </c>
      <c r="BV13" s="55">
        <v>0</v>
      </c>
      <c r="BW13" s="33">
        <v>0</v>
      </c>
      <c r="BX13" s="55">
        <v>1</v>
      </c>
      <c r="BY13" s="33">
        <v>1</v>
      </c>
      <c r="BZ13" s="55">
        <v>0</v>
      </c>
      <c r="CA13" s="33">
        <v>0</v>
      </c>
      <c r="CB13" s="55">
        <v>1</v>
      </c>
      <c r="CC13" s="33">
        <v>1</v>
      </c>
      <c r="CD13" s="55">
        <v>0</v>
      </c>
      <c r="CE13" s="33">
        <v>0</v>
      </c>
      <c r="CF13" s="55">
        <v>1</v>
      </c>
      <c r="CG13" s="33">
        <v>1</v>
      </c>
      <c r="CH13" s="55">
        <v>0</v>
      </c>
      <c r="CI13" s="33">
        <v>0</v>
      </c>
      <c r="CJ13" s="55">
        <v>1</v>
      </c>
      <c r="CK13" s="33">
        <v>1</v>
      </c>
      <c r="CL13" s="55">
        <v>0</v>
      </c>
      <c r="CM13" s="33">
        <v>0</v>
      </c>
      <c r="CN13" s="55">
        <v>0</v>
      </c>
      <c r="CO13" s="33">
        <v>0</v>
      </c>
      <c r="CP13" s="55">
        <v>1</v>
      </c>
      <c r="CQ13" s="33">
        <v>1</v>
      </c>
      <c r="CR13" s="55">
        <v>1</v>
      </c>
      <c r="CS13" s="33">
        <v>1</v>
      </c>
      <c r="CT13" s="55">
        <v>0</v>
      </c>
      <c r="CU13" s="33">
        <v>0</v>
      </c>
    </row>
    <row r="14" spans="1:99" ht="22.5" customHeight="1">
      <c r="A14" s="24" t="s">
        <v>142</v>
      </c>
      <c r="B14" s="24">
        <v>4</v>
      </c>
      <c r="C14" s="31">
        <v>0.19413919413919414</v>
      </c>
      <c r="D14" s="32">
        <v>0.2673992673992674</v>
      </c>
      <c r="E14" s="32">
        <v>0.35517241379310344</v>
      </c>
      <c r="F14" s="32">
        <v>0.5</v>
      </c>
      <c r="G14" s="33">
        <v>0.27606635071090047</v>
      </c>
      <c r="H14" s="31">
        <v>0.5660377358490566</v>
      </c>
      <c r="I14" s="32">
        <v>0.4383561643835616</v>
      </c>
      <c r="J14" s="32">
        <v>0.5436893203883495</v>
      </c>
      <c r="K14" s="32">
        <v>0.75</v>
      </c>
      <c r="L14" s="33">
        <v>0.51931330472103</v>
      </c>
      <c r="M14" s="44">
        <v>0.42124542124542125</v>
      </c>
      <c r="N14" s="45">
        <v>0.6959706959706959</v>
      </c>
      <c r="O14" s="45">
        <v>1.0172413793103448</v>
      </c>
      <c r="P14" s="45">
        <v>1</v>
      </c>
      <c r="Q14" s="46">
        <v>0.7203791469194313</v>
      </c>
      <c r="R14" s="55">
        <v>187</v>
      </c>
      <c r="S14" s="32">
        <v>0.6448275862068965</v>
      </c>
      <c r="T14" s="32">
        <v>0.15862068965517243</v>
      </c>
      <c r="U14" s="32">
        <v>0.06206896551724138</v>
      </c>
      <c r="V14" s="32">
        <v>0.04827586206896552</v>
      </c>
      <c r="W14" s="32">
        <v>0.020689655172413793</v>
      </c>
      <c r="X14" s="32">
        <v>0.017241379310344827</v>
      </c>
      <c r="Y14" s="32">
        <v>0.010344827586206896</v>
      </c>
      <c r="Z14" s="32">
        <v>0.013793103448275862</v>
      </c>
      <c r="AA14" s="32">
        <v>0.0034482758620689655</v>
      </c>
      <c r="AB14" s="32">
        <v>0.006896551724137931</v>
      </c>
      <c r="AC14" s="32">
        <v>0.013793103448275862</v>
      </c>
      <c r="AD14" s="33">
        <v>0.06551724137931035</v>
      </c>
      <c r="AE14" s="31">
        <v>0.12454212454212454</v>
      </c>
      <c r="AF14" s="32">
        <v>0.14652014652014653</v>
      </c>
      <c r="AG14" s="32">
        <v>0.16206896551724137</v>
      </c>
      <c r="AH14" s="32">
        <v>0</v>
      </c>
      <c r="AI14" s="33">
        <v>0.14336492890995262</v>
      </c>
      <c r="AJ14" s="31">
        <v>0.03663003663003663</v>
      </c>
      <c r="AK14" s="32">
        <v>0.029304029304029304</v>
      </c>
      <c r="AL14" s="32">
        <v>0.06551724137931035</v>
      </c>
      <c r="AM14" s="32">
        <v>0.25</v>
      </c>
      <c r="AN14" s="33">
        <v>0.0462085308056872</v>
      </c>
      <c r="AO14" s="31">
        <v>0.007326007326007326</v>
      </c>
      <c r="AP14" s="32">
        <v>0.003663003663003663</v>
      </c>
      <c r="AQ14" s="32">
        <v>0.010344827586206896</v>
      </c>
      <c r="AR14" s="32">
        <v>0</v>
      </c>
      <c r="AS14" s="33">
        <v>0.0071090047393364926</v>
      </c>
      <c r="AT14" s="31">
        <v>0.08791208791208792</v>
      </c>
      <c r="AU14" s="32">
        <v>0.0695970695970696</v>
      </c>
      <c r="AV14" s="32">
        <v>0.07241379310344828</v>
      </c>
      <c r="AW14" s="32">
        <v>0.125</v>
      </c>
      <c r="AX14" s="33">
        <v>0.07701421800947868</v>
      </c>
      <c r="AY14" s="31">
        <v>0.07692307692307693</v>
      </c>
      <c r="AZ14" s="32">
        <v>0.07326007326007326</v>
      </c>
      <c r="BA14" s="32">
        <v>0.041379310344827586</v>
      </c>
      <c r="BB14" s="32">
        <v>0</v>
      </c>
      <c r="BC14" s="33">
        <v>0.06279620853080568</v>
      </c>
      <c r="BD14" s="31">
        <v>0</v>
      </c>
      <c r="BE14" s="32">
        <v>0.014652014652014652</v>
      </c>
      <c r="BF14" s="32">
        <v>0.013793103448275862</v>
      </c>
      <c r="BG14" s="32">
        <v>0</v>
      </c>
      <c r="BH14" s="33">
        <v>0.009478672985781991</v>
      </c>
      <c r="BI14" s="31">
        <v>0.003663003663003663</v>
      </c>
      <c r="BJ14" s="32">
        <v>0.003663003663003663</v>
      </c>
      <c r="BK14" s="32">
        <v>0</v>
      </c>
      <c r="BL14" s="32">
        <v>0</v>
      </c>
      <c r="BM14" s="33">
        <v>0.002369668246445498</v>
      </c>
      <c r="BN14" s="55">
        <v>4</v>
      </c>
      <c r="BO14" s="64">
        <v>0</v>
      </c>
      <c r="BP14" s="65">
        <v>0</v>
      </c>
      <c r="BQ14" s="55">
        <v>2</v>
      </c>
      <c r="BR14" s="64">
        <v>0</v>
      </c>
      <c r="BS14" s="65">
        <v>0</v>
      </c>
      <c r="BT14" s="55">
        <v>4</v>
      </c>
      <c r="BU14" s="33">
        <v>1</v>
      </c>
      <c r="BV14" s="55">
        <v>0</v>
      </c>
      <c r="BW14" s="33">
        <v>0</v>
      </c>
      <c r="BX14" s="55">
        <v>3</v>
      </c>
      <c r="BY14" s="33">
        <v>0.75</v>
      </c>
      <c r="BZ14" s="55">
        <v>1</v>
      </c>
      <c r="CA14" s="33">
        <v>0.25</v>
      </c>
      <c r="CB14" s="55">
        <v>4</v>
      </c>
      <c r="CC14" s="33">
        <v>1</v>
      </c>
      <c r="CD14" s="55">
        <v>0</v>
      </c>
      <c r="CE14" s="33">
        <v>0</v>
      </c>
      <c r="CF14" s="55">
        <v>3</v>
      </c>
      <c r="CG14" s="33">
        <v>0.75</v>
      </c>
      <c r="CH14" s="55">
        <v>1</v>
      </c>
      <c r="CI14" s="33">
        <v>0.25</v>
      </c>
      <c r="CJ14" s="55">
        <v>4</v>
      </c>
      <c r="CK14" s="33">
        <v>1</v>
      </c>
      <c r="CL14" s="55">
        <v>0</v>
      </c>
      <c r="CM14" s="33">
        <v>0</v>
      </c>
      <c r="CN14" s="55">
        <v>3</v>
      </c>
      <c r="CO14" s="33">
        <v>0.75</v>
      </c>
      <c r="CP14" s="55">
        <v>1</v>
      </c>
      <c r="CQ14" s="33">
        <v>0.25</v>
      </c>
      <c r="CR14" s="55">
        <v>2</v>
      </c>
      <c r="CS14" s="33">
        <v>0.5</v>
      </c>
      <c r="CT14" s="55">
        <v>2</v>
      </c>
      <c r="CU14" s="33">
        <v>0.5</v>
      </c>
    </row>
    <row r="15" spans="1:99" ht="22.5" customHeight="1">
      <c r="A15" s="24" t="s">
        <v>143</v>
      </c>
      <c r="B15" s="24">
        <v>1</v>
      </c>
      <c r="C15" s="31">
        <v>0.3142857142857143</v>
      </c>
      <c r="D15" s="32">
        <v>0.5555555555555556</v>
      </c>
      <c r="E15" s="32">
        <v>0.4838709677419355</v>
      </c>
      <c r="F15" s="32"/>
      <c r="G15" s="33">
        <v>0.4594594594594595</v>
      </c>
      <c r="H15" s="31">
        <v>0.45454545454545453</v>
      </c>
      <c r="I15" s="32">
        <v>0.48</v>
      </c>
      <c r="J15" s="32">
        <v>0.6333333333333333</v>
      </c>
      <c r="K15" s="32"/>
      <c r="L15" s="33">
        <v>0.5196078431372549</v>
      </c>
      <c r="M15" s="44">
        <v>0.8571428571428571</v>
      </c>
      <c r="N15" s="45">
        <v>1.788888888888889</v>
      </c>
      <c r="O15" s="45">
        <v>1.3064516129032258</v>
      </c>
      <c r="P15" s="45"/>
      <c r="Q15" s="46">
        <v>1.3603603603603605</v>
      </c>
      <c r="R15" s="55">
        <v>32</v>
      </c>
      <c r="S15" s="32">
        <v>0.5161290322580645</v>
      </c>
      <c r="T15" s="32">
        <v>0.12903225806451613</v>
      </c>
      <c r="U15" s="32">
        <v>0.16129032258064516</v>
      </c>
      <c r="V15" s="32">
        <v>0.08064516129032258</v>
      </c>
      <c r="W15" s="32">
        <v>0.04838709677419355</v>
      </c>
      <c r="X15" s="32">
        <v>0.03225806451612903</v>
      </c>
      <c r="Y15" s="32">
        <v>0.016129032258064516</v>
      </c>
      <c r="Z15" s="32">
        <v>0</v>
      </c>
      <c r="AA15" s="32">
        <v>0</v>
      </c>
      <c r="AB15" s="32">
        <v>0</v>
      </c>
      <c r="AC15" s="32">
        <v>0.016129032258064516</v>
      </c>
      <c r="AD15" s="33">
        <v>0.06451612903225806</v>
      </c>
      <c r="AE15" s="31">
        <v>0.2</v>
      </c>
      <c r="AF15" s="32">
        <v>0.32222222222222224</v>
      </c>
      <c r="AG15" s="32">
        <v>0.27419354838709675</v>
      </c>
      <c r="AH15" s="32"/>
      <c r="AI15" s="33">
        <v>0.2702702702702703</v>
      </c>
      <c r="AJ15" s="31">
        <v>0.2</v>
      </c>
      <c r="AK15" s="32">
        <v>0.3333333333333333</v>
      </c>
      <c r="AL15" s="32">
        <v>0.3064516129032258</v>
      </c>
      <c r="AM15" s="32"/>
      <c r="AN15" s="33">
        <v>0.28378378378378377</v>
      </c>
      <c r="AO15" s="31">
        <v>0.08571428571428572</v>
      </c>
      <c r="AP15" s="32">
        <v>0.14444444444444443</v>
      </c>
      <c r="AQ15" s="32">
        <v>0.16129032258064516</v>
      </c>
      <c r="AR15" s="32"/>
      <c r="AS15" s="33">
        <v>0.13063063063063063</v>
      </c>
      <c r="AT15" s="31">
        <v>0</v>
      </c>
      <c r="AU15" s="32">
        <v>0.03333333333333333</v>
      </c>
      <c r="AV15" s="32">
        <v>0.03225806451612903</v>
      </c>
      <c r="AW15" s="32"/>
      <c r="AX15" s="33">
        <v>0.02252252252252252</v>
      </c>
      <c r="AY15" s="31">
        <v>0</v>
      </c>
      <c r="AZ15" s="32">
        <v>0</v>
      </c>
      <c r="BA15" s="32">
        <v>0.016129032258064516</v>
      </c>
      <c r="BB15" s="32"/>
      <c r="BC15" s="33">
        <v>0.0045045045045045045</v>
      </c>
      <c r="BD15" s="31">
        <v>0.12857142857142856</v>
      </c>
      <c r="BE15" s="32">
        <v>0.07777777777777778</v>
      </c>
      <c r="BF15" s="32">
        <v>0.03225806451612903</v>
      </c>
      <c r="BG15" s="32"/>
      <c r="BH15" s="33">
        <v>0.08108108108108109</v>
      </c>
      <c r="BI15" s="31">
        <v>0</v>
      </c>
      <c r="BJ15" s="32">
        <v>0</v>
      </c>
      <c r="BK15" s="32">
        <v>0</v>
      </c>
      <c r="BL15" s="32"/>
      <c r="BM15" s="33">
        <v>0</v>
      </c>
      <c r="BN15" s="55">
        <v>1</v>
      </c>
      <c r="BO15" s="64">
        <v>0</v>
      </c>
      <c r="BP15" s="65">
        <v>0</v>
      </c>
      <c r="BQ15" s="55">
        <v>0</v>
      </c>
      <c r="BR15" s="64">
        <v>0</v>
      </c>
      <c r="BS15" s="65">
        <v>0</v>
      </c>
      <c r="BT15" s="55">
        <v>1</v>
      </c>
      <c r="BU15" s="33">
        <v>1</v>
      </c>
      <c r="BV15" s="55">
        <v>0</v>
      </c>
      <c r="BW15" s="33">
        <v>0</v>
      </c>
      <c r="BX15" s="55">
        <v>1</v>
      </c>
      <c r="BY15" s="33">
        <v>1</v>
      </c>
      <c r="BZ15" s="55">
        <v>0</v>
      </c>
      <c r="CA15" s="33">
        <v>0</v>
      </c>
      <c r="CB15" s="55">
        <v>1</v>
      </c>
      <c r="CC15" s="33">
        <v>1</v>
      </c>
      <c r="CD15" s="55">
        <v>0</v>
      </c>
      <c r="CE15" s="33">
        <v>0</v>
      </c>
      <c r="CF15" s="55">
        <v>1</v>
      </c>
      <c r="CG15" s="33">
        <v>1</v>
      </c>
      <c r="CH15" s="55">
        <v>0</v>
      </c>
      <c r="CI15" s="33">
        <v>0</v>
      </c>
      <c r="CJ15" s="55">
        <v>1</v>
      </c>
      <c r="CK15" s="33">
        <v>1</v>
      </c>
      <c r="CL15" s="55">
        <v>0</v>
      </c>
      <c r="CM15" s="33">
        <v>0</v>
      </c>
      <c r="CN15" s="55">
        <v>1</v>
      </c>
      <c r="CO15" s="33">
        <v>1</v>
      </c>
      <c r="CP15" s="55">
        <v>0</v>
      </c>
      <c r="CQ15" s="33">
        <v>0</v>
      </c>
      <c r="CR15" s="55">
        <v>1</v>
      </c>
      <c r="CS15" s="33">
        <v>1</v>
      </c>
      <c r="CT15" s="55">
        <v>0</v>
      </c>
      <c r="CU15" s="33">
        <v>0</v>
      </c>
    </row>
    <row r="16" spans="1:99" ht="22.5" customHeight="1">
      <c r="A16" s="24" t="s">
        <v>144</v>
      </c>
      <c r="B16" s="24">
        <v>3</v>
      </c>
      <c r="C16" s="31">
        <v>0.2783333333333333</v>
      </c>
      <c r="D16" s="32">
        <v>0.36909871244635195</v>
      </c>
      <c r="E16" s="32">
        <v>0.3851132686084142</v>
      </c>
      <c r="F16" s="32"/>
      <c r="G16" s="33">
        <v>0.3458528951486698</v>
      </c>
      <c r="H16" s="31">
        <v>0.8622754491017964</v>
      </c>
      <c r="I16" s="32">
        <v>0.8410852713178295</v>
      </c>
      <c r="J16" s="32">
        <v>0.9243697478991597</v>
      </c>
      <c r="K16" s="32"/>
      <c r="L16" s="33">
        <v>0.8763197586726998</v>
      </c>
      <c r="M16" s="44">
        <v>0.7183333333333334</v>
      </c>
      <c r="N16" s="45">
        <v>1.2160228898426324</v>
      </c>
      <c r="O16" s="45">
        <v>1.0938511326860842</v>
      </c>
      <c r="P16" s="45"/>
      <c r="Q16" s="46">
        <v>1.020865936358894</v>
      </c>
      <c r="R16" s="55">
        <v>380</v>
      </c>
      <c r="S16" s="32">
        <v>0.6148867313915858</v>
      </c>
      <c r="T16" s="32">
        <v>0.11974110032362459</v>
      </c>
      <c r="U16" s="32">
        <v>0.10517799352750809</v>
      </c>
      <c r="V16" s="32">
        <v>0.05016181229773463</v>
      </c>
      <c r="W16" s="32">
        <v>0.030744336569579287</v>
      </c>
      <c r="X16" s="32">
        <v>0.032362459546925564</v>
      </c>
      <c r="Y16" s="32">
        <v>0.02750809061488673</v>
      </c>
      <c r="Z16" s="32">
        <v>0.009708737864077669</v>
      </c>
      <c r="AA16" s="32">
        <v>0.0016181229773462784</v>
      </c>
      <c r="AB16" s="32">
        <v>0.003236245954692557</v>
      </c>
      <c r="AC16" s="32">
        <v>0.0048543689320388345</v>
      </c>
      <c r="AD16" s="33">
        <v>0.07928802588996764</v>
      </c>
      <c r="AE16" s="31">
        <v>0.23833333333333334</v>
      </c>
      <c r="AF16" s="32">
        <v>0.3147353361945637</v>
      </c>
      <c r="AG16" s="32">
        <v>0.31715210355987056</v>
      </c>
      <c r="AH16" s="32"/>
      <c r="AI16" s="33">
        <v>0.29160146061554515</v>
      </c>
      <c r="AJ16" s="31">
        <v>0.20166666666666666</v>
      </c>
      <c r="AK16" s="32">
        <v>0.20457796852646637</v>
      </c>
      <c r="AL16" s="32">
        <v>0.24919093851132687</v>
      </c>
      <c r="AM16" s="32"/>
      <c r="AN16" s="33">
        <v>0.2180490349504434</v>
      </c>
      <c r="AO16" s="31">
        <v>0.006666666666666667</v>
      </c>
      <c r="AP16" s="32">
        <v>0.008583690987124463</v>
      </c>
      <c r="AQ16" s="32">
        <v>0.003236245954692557</v>
      </c>
      <c r="AR16" s="32"/>
      <c r="AS16" s="33">
        <v>0.006259780907668232</v>
      </c>
      <c r="AT16" s="31">
        <v>0.3933333333333333</v>
      </c>
      <c r="AU16" s="32">
        <v>0.39628040057224606</v>
      </c>
      <c r="AV16" s="32">
        <v>0.31715210355987056</v>
      </c>
      <c r="AW16" s="32"/>
      <c r="AX16" s="33">
        <v>0.369848721961398</v>
      </c>
      <c r="AY16" s="31">
        <v>0.0033333333333333335</v>
      </c>
      <c r="AZ16" s="32">
        <v>0.001430615164520744</v>
      </c>
      <c r="BA16" s="32">
        <v>0</v>
      </c>
      <c r="BB16" s="32"/>
      <c r="BC16" s="33">
        <v>0.001564945226917058</v>
      </c>
      <c r="BD16" s="31">
        <v>0.03833333333333333</v>
      </c>
      <c r="BE16" s="32">
        <v>0.06437768240343347</v>
      </c>
      <c r="BF16" s="32">
        <v>0.061488673139158574</v>
      </c>
      <c r="BG16" s="32"/>
      <c r="BH16" s="33">
        <v>0.05529473135106938</v>
      </c>
      <c r="BI16" s="31">
        <v>0.0033333333333333335</v>
      </c>
      <c r="BJ16" s="32">
        <v>0.005722460658082976</v>
      </c>
      <c r="BK16" s="32">
        <v>0.003236245954692557</v>
      </c>
      <c r="BL16" s="32"/>
      <c r="BM16" s="33">
        <v>0.004173187271778821</v>
      </c>
      <c r="BN16" s="55">
        <v>3</v>
      </c>
      <c r="BO16" s="64">
        <v>0</v>
      </c>
      <c r="BP16" s="65">
        <v>0</v>
      </c>
      <c r="BQ16" s="55">
        <v>2</v>
      </c>
      <c r="BR16" s="64">
        <v>0</v>
      </c>
      <c r="BS16" s="65">
        <v>0</v>
      </c>
      <c r="BT16" s="55">
        <v>3</v>
      </c>
      <c r="BU16" s="33">
        <v>1</v>
      </c>
      <c r="BV16" s="55">
        <v>0</v>
      </c>
      <c r="BW16" s="33">
        <v>0</v>
      </c>
      <c r="BX16" s="55">
        <v>3</v>
      </c>
      <c r="BY16" s="33">
        <v>1</v>
      </c>
      <c r="BZ16" s="55">
        <v>0</v>
      </c>
      <c r="CA16" s="33">
        <v>0</v>
      </c>
      <c r="CB16" s="55">
        <v>3</v>
      </c>
      <c r="CC16" s="33">
        <v>1</v>
      </c>
      <c r="CD16" s="55">
        <v>0</v>
      </c>
      <c r="CE16" s="33">
        <v>0</v>
      </c>
      <c r="CF16" s="55">
        <v>2</v>
      </c>
      <c r="CG16" s="33">
        <v>0.6666666666666666</v>
      </c>
      <c r="CH16" s="55">
        <v>1</v>
      </c>
      <c r="CI16" s="33">
        <v>0.3333333333333333</v>
      </c>
      <c r="CJ16" s="55">
        <v>3</v>
      </c>
      <c r="CK16" s="33">
        <v>1</v>
      </c>
      <c r="CL16" s="55">
        <v>0</v>
      </c>
      <c r="CM16" s="33">
        <v>0</v>
      </c>
      <c r="CN16" s="55">
        <v>2</v>
      </c>
      <c r="CO16" s="33">
        <v>0.6666666666666666</v>
      </c>
      <c r="CP16" s="55">
        <v>1</v>
      </c>
      <c r="CQ16" s="33">
        <v>0.3333333333333333</v>
      </c>
      <c r="CR16" s="55">
        <v>3</v>
      </c>
      <c r="CS16" s="33">
        <v>1</v>
      </c>
      <c r="CT16" s="55">
        <v>0</v>
      </c>
      <c r="CU16" s="33">
        <v>0</v>
      </c>
    </row>
    <row r="17" spans="1:99" ht="22.5" customHeight="1">
      <c r="A17" s="24" t="s">
        <v>145</v>
      </c>
      <c r="B17" s="24">
        <v>11</v>
      </c>
      <c r="C17" s="31">
        <v>0.4268242967794537</v>
      </c>
      <c r="D17" s="32">
        <v>0.47149396587598835</v>
      </c>
      <c r="E17" s="32">
        <v>0.4836844279223461</v>
      </c>
      <c r="F17" s="32">
        <v>0.7</v>
      </c>
      <c r="G17" s="33">
        <v>0.4608206394949911</v>
      </c>
      <c r="H17" s="31">
        <v>0.5224450811843362</v>
      </c>
      <c r="I17" s="32">
        <v>0.4942630185348632</v>
      </c>
      <c r="J17" s="32">
        <v>0.5303159692570453</v>
      </c>
      <c r="K17" s="32">
        <v>0</v>
      </c>
      <c r="L17" s="33">
        <v>0.5145920190589637</v>
      </c>
      <c r="M17" s="44">
        <v>1.6897676314716674</v>
      </c>
      <c r="N17" s="45">
        <v>2.059508947149397</v>
      </c>
      <c r="O17" s="45">
        <v>1.956629491945477</v>
      </c>
      <c r="P17" s="45">
        <v>6.4</v>
      </c>
      <c r="Q17" s="46">
        <v>1.9068203650336215</v>
      </c>
      <c r="R17" s="55">
        <v>1250</v>
      </c>
      <c r="S17" s="32">
        <v>0.5163155720776539</v>
      </c>
      <c r="T17" s="32">
        <v>0.11771995043370508</v>
      </c>
      <c r="U17" s="32">
        <v>0.09541511771995044</v>
      </c>
      <c r="V17" s="32">
        <v>0.05452292441140025</v>
      </c>
      <c r="W17" s="32">
        <v>0.05741429161503511</v>
      </c>
      <c r="X17" s="32">
        <v>0.033044196612969846</v>
      </c>
      <c r="Y17" s="32">
        <v>0.030978934324659233</v>
      </c>
      <c r="Z17" s="32">
        <v>0.02808756712102437</v>
      </c>
      <c r="AA17" s="32">
        <v>0.01982651796778191</v>
      </c>
      <c r="AB17" s="32">
        <v>0.01197852127220157</v>
      </c>
      <c r="AC17" s="32">
        <v>0.03469640644361834</v>
      </c>
      <c r="AD17" s="33">
        <v>0.15861214374225527</v>
      </c>
      <c r="AE17" s="31">
        <v>0.185487158581329</v>
      </c>
      <c r="AF17" s="32">
        <v>0.21972534332084895</v>
      </c>
      <c r="AG17" s="32">
        <v>0.17926476662536142</v>
      </c>
      <c r="AH17" s="32">
        <v>0.4</v>
      </c>
      <c r="AI17" s="33">
        <v>0.19500480307396734</v>
      </c>
      <c r="AJ17" s="31">
        <v>0.18834080717488788</v>
      </c>
      <c r="AK17" s="32">
        <v>0.17852684144818975</v>
      </c>
      <c r="AL17" s="32">
        <v>0.15159025196199918</v>
      </c>
      <c r="AM17" s="32">
        <v>0.8</v>
      </c>
      <c r="AN17" s="33">
        <v>0.17373404693289418</v>
      </c>
      <c r="AO17" s="31">
        <v>0.04280472890338361</v>
      </c>
      <c r="AP17" s="32">
        <v>0.03537245110278818</v>
      </c>
      <c r="AQ17" s="32">
        <v>0.02932672449401074</v>
      </c>
      <c r="AR17" s="32">
        <v>0.2</v>
      </c>
      <c r="AS17" s="33">
        <v>0.03609167009743379</v>
      </c>
      <c r="AT17" s="31">
        <v>0.08071748878923767</v>
      </c>
      <c r="AU17" s="32">
        <v>0.1198501872659176</v>
      </c>
      <c r="AV17" s="32">
        <v>0.14993804213135067</v>
      </c>
      <c r="AW17" s="32">
        <v>0</v>
      </c>
      <c r="AX17" s="33">
        <v>0.11650885137916839</v>
      </c>
      <c r="AY17" s="31">
        <v>0.025682837342030168</v>
      </c>
      <c r="AZ17" s="32">
        <v>0.025384935497295046</v>
      </c>
      <c r="BA17" s="32">
        <v>0.03634861627426683</v>
      </c>
      <c r="BB17" s="32">
        <v>0</v>
      </c>
      <c r="BC17" s="33">
        <v>0.029092905173596816</v>
      </c>
      <c r="BD17" s="31">
        <v>0.01059926620464737</v>
      </c>
      <c r="BE17" s="32">
        <v>0.008322929671244279</v>
      </c>
      <c r="BF17" s="32">
        <v>0.01982651796778191</v>
      </c>
      <c r="BG17" s="32">
        <v>0</v>
      </c>
      <c r="BH17" s="33">
        <v>0.012899684369425004</v>
      </c>
      <c r="BI17" s="31">
        <v>0</v>
      </c>
      <c r="BJ17" s="32">
        <v>0.0004161464835622139</v>
      </c>
      <c r="BK17" s="32">
        <v>0.0028913672036348617</v>
      </c>
      <c r="BL17" s="32">
        <v>0</v>
      </c>
      <c r="BM17" s="33">
        <v>0.0010978454782489364</v>
      </c>
      <c r="BN17" s="55">
        <v>5</v>
      </c>
      <c r="BO17" s="64">
        <v>0</v>
      </c>
      <c r="BP17" s="65">
        <v>0</v>
      </c>
      <c r="BQ17" s="55">
        <v>0</v>
      </c>
      <c r="BR17" s="64">
        <v>0</v>
      </c>
      <c r="BS17" s="65">
        <v>0</v>
      </c>
      <c r="BT17" s="55">
        <v>11</v>
      </c>
      <c r="BU17" s="33">
        <v>1</v>
      </c>
      <c r="BV17" s="55">
        <v>0</v>
      </c>
      <c r="BW17" s="33">
        <v>0</v>
      </c>
      <c r="BX17" s="55">
        <v>10</v>
      </c>
      <c r="BY17" s="33">
        <v>0.9090909090909091</v>
      </c>
      <c r="BZ17" s="55">
        <v>1</v>
      </c>
      <c r="CA17" s="33">
        <v>0.09090909090909091</v>
      </c>
      <c r="CB17" s="55">
        <v>11</v>
      </c>
      <c r="CC17" s="33">
        <v>1</v>
      </c>
      <c r="CD17" s="55">
        <v>0</v>
      </c>
      <c r="CE17" s="33">
        <v>0</v>
      </c>
      <c r="CF17" s="55">
        <v>11</v>
      </c>
      <c r="CG17" s="33">
        <v>1</v>
      </c>
      <c r="CH17" s="55">
        <v>0</v>
      </c>
      <c r="CI17" s="33">
        <v>0</v>
      </c>
      <c r="CJ17" s="55">
        <v>11</v>
      </c>
      <c r="CK17" s="33">
        <v>1</v>
      </c>
      <c r="CL17" s="55">
        <v>0</v>
      </c>
      <c r="CM17" s="33">
        <v>0</v>
      </c>
      <c r="CN17" s="55">
        <v>11</v>
      </c>
      <c r="CO17" s="33">
        <v>1</v>
      </c>
      <c r="CP17" s="55">
        <v>0</v>
      </c>
      <c r="CQ17" s="33">
        <v>0</v>
      </c>
      <c r="CR17" s="55">
        <v>11</v>
      </c>
      <c r="CS17" s="33">
        <v>1</v>
      </c>
      <c r="CT17" s="55">
        <v>0</v>
      </c>
      <c r="CU17" s="33">
        <v>0</v>
      </c>
    </row>
    <row r="18" spans="1:99" ht="22.5" customHeight="1">
      <c r="A18" s="24" t="s">
        <v>146</v>
      </c>
      <c r="B18" s="24">
        <v>3</v>
      </c>
      <c r="C18" s="31">
        <v>0.4706896551724138</v>
      </c>
      <c r="D18" s="32">
        <v>0.5274888558692422</v>
      </c>
      <c r="E18" s="32">
        <v>0.5683690280065898</v>
      </c>
      <c r="F18" s="32"/>
      <c r="G18" s="33">
        <v>0.5231182795698924</v>
      </c>
      <c r="H18" s="31">
        <v>0.608058608058608</v>
      </c>
      <c r="I18" s="32">
        <v>0.5408450704225352</v>
      </c>
      <c r="J18" s="32">
        <v>0.6376811594202898</v>
      </c>
      <c r="K18" s="32"/>
      <c r="L18" s="33">
        <v>0.5940390544707091</v>
      </c>
      <c r="M18" s="44">
        <v>1.9551724137931035</v>
      </c>
      <c r="N18" s="45">
        <v>1.986627043090639</v>
      </c>
      <c r="O18" s="45">
        <v>2.4777594728171333</v>
      </c>
      <c r="P18" s="45"/>
      <c r="Q18" s="46">
        <v>2.1370967741935485</v>
      </c>
      <c r="R18" s="55">
        <v>262</v>
      </c>
      <c r="S18" s="32">
        <v>0.4316309719934102</v>
      </c>
      <c r="T18" s="32">
        <v>0.11367380560131796</v>
      </c>
      <c r="U18" s="32">
        <v>0.08237232289950576</v>
      </c>
      <c r="V18" s="32">
        <v>0.08896210873146623</v>
      </c>
      <c r="W18" s="32">
        <v>0.07413509060955518</v>
      </c>
      <c r="X18" s="32">
        <v>0.042833607907743</v>
      </c>
      <c r="Y18" s="32">
        <v>0.05601317957166392</v>
      </c>
      <c r="Z18" s="32">
        <v>0.02471169686985173</v>
      </c>
      <c r="AA18" s="32">
        <v>0.02471169686985173</v>
      </c>
      <c r="AB18" s="32">
        <v>0.018121911037891267</v>
      </c>
      <c r="AC18" s="32">
        <v>0.042833607907743</v>
      </c>
      <c r="AD18" s="33">
        <v>0.20922570016474465</v>
      </c>
      <c r="AE18" s="31">
        <v>0.07586206896551724</v>
      </c>
      <c r="AF18" s="32">
        <v>0.09361069836552749</v>
      </c>
      <c r="AG18" s="32">
        <v>0.09884678747940692</v>
      </c>
      <c r="AH18" s="32"/>
      <c r="AI18" s="33">
        <v>0.08978494623655914</v>
      </c>
      <c r="AJ18" s="31">
        <v>0.06379310344827586</v>
      </c>
      <c r="AK18" s="32">
        <v>0.03863298662704309</v>
      </c>
      <c r="AL18" s="32">
        <v>0.08731466227347612</v>
      </c>
      <c r="AM18" s="32"/>
      <c r="AN18" s="33">
        <v>0.06236559139784946</v>
      </c>
      <c r="AO18" s="31">
        <v>0.041379310344827586</v>
      </c>
      <c r="AP18" s="32">
        <v>0.014858841010401188</v>
      </c>
      <c r="AQ18" s="32">
        <v>0.042833607907743</v>
      </c>
      <c r="AR18" s="32"/>
      <c r="AS18" s="33">
        <v>0.03225806451612903</v>
      </c>
      <c r="AT18" s="31">
        <v>0.03793103448275862</v>
      </c>
      <c r="AU18" s="32">
        <v>0.02526002971768202</v>
      </c>
      <c r="AV18" s="32">
        <v>0.02800658978583196</v>
      </c>
      <c r="AW18" s="32"/>
      <c r="AX18" s="33">
        <v>0.030107526881720432</v>
      </c>
      <c r="AY18" s="31">
        <v>0.005172413793103448</v>
      </c>
      <c r="AZ18" s="32">
        <v>0.0029717682020802376</v>
      </c>
      <c r="BA18" s="32">
        <v>0.004942339373970346</v>
      </c>
      <c r="BB18" s="32"/>
      <c r="BC18" s="33">
        <v>0.004301075268817204</v>
      </c>
      <c r="BD18" s="31">
        <v>0.0017241379310344827</v>
      </c>
      <c r="BE18" s="32">
        <v>0.0029717682020802376</v>
      </c>
      <c r="BF18" s="32">
        <v>0.0016474464579901153</v>
      </c>
      <c r="BG18" s="32"/>
      <c r="BH18" s="33">
        <v>0.002150537634408602</v>
      </c>
      <c r="BI18" s="31">
        <v>0.0034482758620689655</v>
      </c>
      <c r="BJ18" s="32">
        <v>0</v>
      </c>
      <c r="BK18" s="32">
        <v>0</v>
      </c>
      <c r="BL18" s="32"/>
      <c r="BM18" s="33">
        <v>0.001075268817204301</v>
      </c>
      <c r="BN18" s="55">
        <v>1</v>
      </c>
      <c r="BO18" s="64">
        <v>0</v>
      </c>
      <c r="BP18" s="65">
        <v>0</v>
      </c>
      <c r="BQ18" s="55">
        <v>1</v>
      </c>
      <c r="BR18" s="64">
        <v>0</v>
      </c>
      <c r="BS18" s="65">
        <v>0</v>
      </c>
      <c r="BT18" s="55">
        <v>3</v>
      </c>
      <c r="BU18" s="33">
        <v>1</v>
      </c>
      <c r="BV18" s="55">
        <v>0</v>
      </c>
      <c r="BW18" s="33">
        <v>0</v>
      </c>
      <c r="BX18" s="55">
        <v>3</v>
      </c>
      <c r="BY18" s="33">
        <v>1</v>
      </c>
      <c r="BZ18" s="55">
        <v>0</v>
      </c>
      <c r="CA18" s="33">
        <v>0</v>
      </c>
      <c r="CB18" s="55">
        <v>3</v>
      </c>
      <c r="CC18" s="33">
        <v>1</v>
      </c>
      <c r="CD18" s="55">
        <v>0</v>
      </c>
      <c r="CE18" s="33">
        <v>0</v>
      </c>
      <c r="CF18" s="55">
        <v>3</v>
      </c>
      <c r="CG18" s="33">
        <v>1</v>
      </c>
      <c r="CH18" s="55">
        <v>0</v>
      </c>
      <c r="CI18" s="33">
        <v>0</v>
      </c>
      <c r="CJ18" s="55">
        <v>3</v>
      </c>
      <c r="CK18" s="33">
        <v>1</v>
      </c>
      <c r="CL18" s="55">
        <v>0</v>
      </c>
      <c r="CM18" s="33">
        <v>0</v>
      </c>
      <c r="CN18" s="55">
        <v>3</v>
      </c>
      <c r="CO18" s="33">
        <v>1</v>
      </c>
      <c r="CP18" s="55">
        <v>0</v>
      </c>
      <c r="CQ18" s="33">
        <v>0</v>
      </c>
      <c r="CR18" s="55">
        <v>2</v>
      </c>
      <c r="CS18" s="33">
        <v>0.6666666666666666</v>
      </c>
      <c r="CT18" s="55">
        <v>1</v>
      </c>
      <c r="CU18" s="33">
        <v>0.3333333333333333</v>
      </c>
    </row>
    <row r="19" spans="1:99" ht="22.5" customHeight="1">
      <c r="A19" s="24" t="s">
        <v>147</v>
      </c>
      <c r="B19" s="24">
        <v>2</v>
      </c>
      <c r="C19" s="31">
        <v>0.451063829787234</v>
      </c>
      <c r="D19" s="32">
        <v>0.5730337078651685</v>
      </c>
      <c r="E19" s="32">
        <v>0.52734375</v>
      </c>
      <c r="F19" s="32"/>
      <c r="G19" s="33">
        <v>0.5197889182058048</v>
      </c>
      <c r="H19" s="31">
        <v>0.5</v>
      </c>
      <c r="I19" s="32">
        <v>0.5032679738562091</v>
      </c>
      <c r="J19" s="32">
        <v>0.5777777777777777</v>
      </c>
      <c r="K19" s="32"/>
      <c r="L19" s="33">
        <v>0.5279187817258884</v>
      </c>
      <c r="M19" s="44">
        <v>1.748936170212766</v>
      </c>
      <c r="N19" s="45">
        <v>2.3707865168539324</v>
      </c>
      <c r="O19" s="45">
        <v>2.67578125</v>
      </c>
      <c r="P19" s="45"/>
      <c r="Q19" s="46">
        <v>2.2810026385224274</v>
      </c>
      <c r="R19" s="55">
        <v>121</v>
      </c>
      <c r="S19" s="32">
        <v>0.47265625</v>
      </c>
      <c r="T19" s="32">
        <v>0.09765625</v>
      </c>
      <c r="U19" s="32">
        <v>0.05859375</v>
      </c>
      <c r="V19" s="32">
        <v>0.07421875</v>
      </c>
      <c r="W19" s="32">
        <v>0.0625</v>
      </c>
      <c r="X19" s="32">
        <v>0.03515625</v>
      </c>
      <c r="Y19" s="32">
        <v>0.0390625</v>
      </c>
      <c r="Z19" s="32">
        <v>0.02734375</v>
      </c>
      <c r="AA19" s="32">
        <v>0.02734375</v>
      </c>
      <c r="AB19" s="32">
        <v>0.0234375</v>
      </c>
      <c r="AC19" s="32">
        <v>0.08203125</v>
      </c>
      <c r="AD19" s="33">
        <v>0.234375</v>
      </c>
      <c r="AE19" s="31">
        <v>0.14468085106382977</v>
      </c>
      <c r="AF19" s="32">
        <v>0.20224719101123595</v>
      </c>
      <c r="AG19" s="32">
        <v>0.08984375</v>
      </c>
      <c r="AH19" s="32"/>
      <c r="AI19" s="33">
        <v>0.14643799472295516</v>
      </c>
      <c r="AJ19" s="31">
        <v>0.18723404255319148</v>
      </c>
      <c r="AK19" s="32">
        <v>0.10112359550561797</v>
      </c>
      <c r="AL19" s="32">
        <v>0.21875</v>
      </c>
      <c r="AM19" s="32"/>
      <c r="AN19" s="33">
        <v>0.16754617414248021</v>
      </c>
      <c r="AO19" s="31">
        <v>0.01702127659574468</v>
      </c>
      <c r="AP19" s="32">
        <v>0.033707865168539325</v>
      </c>
      <c r="AQ19" s="32">
        <v>0</v>
      </c>
      <c r="AR19" s="32"/>
      <c r="AS19" s="33">
        <v>0.017150395778364115</v>
      </c>
      <c r="AT19" s="31">
        <v>0.2297872340425532</v>
      </c>
      <c r="AU19" s="32">
        <v>0.24344569288389514</v>
      </c>
      <c r="AV19" s="32">
        <v>0.2109375</v>
      </c>
      <c r="AW19" s="32"/>
      <c r="AX19" s="33">
        <v>0.22823218997361477</v>
      </c>
      <c r="AY19" s="31">
        <v>0.12340425531914893</v>
      </c>
      <c r="AZ19" s="32">
        <v>0.19101123595505617</v>
      </c>
      <c r="BA19" s="32">
        <v>0.14453125</v>
      </c>
      <c r="BB19" s="32"/>
      <c r="BC19" s="33">
        <v>0.15435356200527706</v>
      </c>
      <c r="BD19" s="31">
        <v>0</v>
      </c>
      <c r="BE19" s="32">
        <v>0.00749063670411985</v>
      </c>
      <c r="BF19" s="32">
        <v>0.00390625</v>
      </c>
      <c r="BG19" s="32"/>
      <c r="BH19" s="33">
        <v>0.00395778364116095</v>
      </c>
      <c r="BI19" s="31">
        <v>0</v>
      </c>
      <c r="BJ19" s="32">
        <v>0</v>
      </c>
      <c r="BK19" s="32">
        <v>0</v>
      </c>
      <c r="BL19" s="32"/>
      <c r="BM19" s="33">
        <v>0</v>
      </c>
      <c r="BN19" s="55">
        <v>2</v>
      </c>
      <c r="BO19" s="64">
        <v>0</v>
      </c>
      <c r="BP19" s="65">
        <v>0</v>
      </c>
      <c r="BQ19" s="55">
        <v>1</v>
      </c>
      <c r="BR19" s="64">
        <v>0</v>
      </c>
      <c r="BS19" s="65">
        <v>0</v>
      </c>
      <c r="BT19" s="55">
        <v>2</v>
      </c>
      <c r="BU19" s="33">
        <v>1</v>
      </c>
      <c r="BV19" s="55">
        <v>0</v>
      </c>
      <c r="BW19" s="33">
        <v>0</v>
      </c>
      <c r="BX19" s="55">
        <v>2</v>
      </c>
      <c r="BY19" s="33">
        <v>1</v>
      </c>
      <c r="BZ19" s="55">
        <v>0</v>
      </c>
      <c r="CA19" s="33">
        <v>0</v>
      </c>
      <c r="CB19" s="55">
        <v>2</v>
      </c>
      <c r="CC19" s="33">
        <v>1</v>
      </c>
      <c r="CD19" s="55">
        <v>0</v>
      </c>
      <c r="CE19" s="33">
        <v>0</v>
      </c>
      <c r="CF19" s="55">
        <v>2</v>
      </c>
      <c r="CG19" s="33">
        <v>1</v>
      </c>
      <c r="CH19" s="55">
        <v>0</v>
      </c>
      <c r="CI19" s="33">
        <v>0</v>
      </c>
      <c r="CJ19" s="55">
        <v>2</v>
      </c>
      <c r="CK19" s="33">
        <v>1</v>
      </c>
      <c r="CL19" s="55">
        <v>0</v>
      </c>
      <c r="CM19" s="33">
        <v>0</v>
      </c>
      <c r="CN19" s="55">
        <v>2</v>
      </c>
      <c r="CO19" s="33">
        <v>1</v>
      </c>
      <c r="CP19" s="55">
        <v>0</v>
      </c>
      <c r="CQ19" s="33">
        <v>0</v>
      </c>
      <c r="CR19" s="55">
        <v>2</v>
      </c>
      <c r="CS19" s="33">
        <v>1</v>
      </c>
      <c r="CT19" s="55">
        <v>0</v>
      </c>
      <c r="CU19" s="33">
        <v>0</v>
      </c>
    </row>
    <row r="20" spans="1:99" ht="22.5" customHeight="1">
      <c r="A20" s="24" t="s">
        <v>148</v>
      </c>
      <c r="B20" s="24">
        <v>1</v>
      </c>
      <c r="C20" s="31">
        <v>0.4308510638297872</v>
      </c>
      <c r="D20" s="32">
        <v>0.44607843137254904</v>
      </c>
      <c r="E20" s="32">
        <v>0.4340659340659341</v>
      </c>
      <c r="F20" s="32"/>
      <c r="G20" s="33">
        <v>0.4372822299651568</v>
      </c>
      <c r="H20" s="31">
        <v>0.9259259259259259</v>
      </c>
      <c r="I20" s="32">
        <v>0.9560439560439561</v>
      </c>
      <c r="J20" s="32">
        <v>0.9240506329113924</v>
      </c>
      <c r="K20" s="32"/>
      <c r="L20" s="33">
        <v>0.9362549800796812</v>
      </c>
      <c r="M20" s="44">
        <v>1.2819148936170213</v>
      </c>
      <c r="N20" s="45">
        <v>1.3872549019607843</v>
      </c>
      <c r="O20" s="45">
        <v>1.3241758241758241</v>
      </c>
      <c r="P20" s="45"/>
      <c r="Q20" s="46">
        <v>1.3327526132404182</v>
      </c>
      <c r="R20" s="55">
        <v>103</v>
      </c>
      <c r="S20" s="32">
        <v>0.5659340659340659</v>
      </c>
      <c r="T20" s="32">
        <v>0.14835164835164835</v>
      </c>
      <c r="U20" s="32">
        <v>0.07142857142857142</v>
      </c>
      <c r="V20" s="32">
        <v>0.06593406593406594</v>
      </c>
      <c r="W20" s="32">
        <v>0.06043956043956044</v>
      </c>
      <c r="X20" s="32">
        <v>0.03296703296703297</v>
      </c>
      <c r="Y20" s="32">
        <v>0.02197802197802198</v>
      </c>
      <c r="Z20" s="32">
        <v>0.01098901098901099</v>
      </c>
      <c r="AA20" s="32">
        <v>0.01098901098901099</v>
      </c>
      <c r="AB20" s="32">
        <v>0</v>
      </c>
      <c r="AC20" s="32">
        <v>0.01098901098901099</v>
      </c>
      <c r="AD20" s="33">
        <v>0.08791208791208792</v>
      </c>
      <c r="AE20" s="31">
        <v>0.010638297872340425</v>
      </c>
      <c r="AF20" s="32">
        <v>0.00980392156862745</v>
      </c>
      <c r="AG20" s="32">
        <v>0.016483516483516484</v>
      </c>
      <c r="AH20" s="32"/>
      <c r="AI20" s="33">
        <v>0.012195121951219513</v>
      </c>
      <c r="AJ20" s="31">
        <v>0</v>
      </c>
      <c r="AK20" s="32">
        <v>0</v>
      </c>
      <c r="AL20" s="32">
        <v>0</v>
      </c>
      <c r="AM20" s="32"/>
      <c r="AN20" s="33">
        <v>0</v>
      </c>
      <c r="AO20" s="31">
        <v>0</v>
      </c>
      <c r="AP20" s="32">
        <v>0</v>
      </c>
      <c r="AQ20" s="32">
        <v>0</v>
      </c>
      <c r="AR20" s="32"/>
      <c r="AS20" s="33">
        <v>0</v>
      </c>
      <c r="AT20" s="31">
        <v>0.010638297872340425</v>
      </c>
      <c r="AU20" s="32">
        <v>0</v>
      </c>
      <c r="AV20" s="32">
        <v>0.005494505494505495</v>
      </c>
      <c r="AW20" s="32"/>
      <c r="AX20" s="33">
        <v>0.005226480836236934</v>
      </c>
      <c r="AY20" s="31">
        <v>0</v>
      </c>
      <c r="AZ20" s="32">
        <v>0</v>
      </c>
      <c r="BA20" s="32">
        <v>0</v>
      </c>
      <c r="BB20" s="32"/>
      <c r="BC20" s="33">
        <v>0</v>
      </c>
      <c r="BD20" s="31">
        <v>0</v>
      </c>
      <c r="BE20" s="32">
        <v>0</v>
      </c>
      <c r="BF20" s="32">
        <v>0</v>
      </c>
      <c r="BG20" s="32"/>
      <c r="BH20" s="33">
        <v>0</v>
      </c>
      <c r="BI20" s="31">
        <v>0</v>
      </c>
      <c r="BJ20" s="32">
        <v>0</v>
      </c>
      <c r="BK20" s="32">
        <v>0</v>
      </c>
      <c r="BL20" s="32"/>
      <c r="BM20" s="33">
        <v>0</v>
      </c>
      <c r="BN20" s="55">
        <v>1</v>
      </c>
      <c r="BO20" s="64">
        <v>0</v>
      </c>
      <c r="BP20" s="65">
        <v>0</v>
      </c>
      <c r="BQ20" s="55">
        <v>0</v>
      </c>
      <c r="BR20" s="64">
        <v>0</v>
      </c>
      <c r="BS20" s="65">
        <v>0</v>
      </c>
      <c r="BT20" s="55">
        <v>1</v>
      </c>
      <c r="BU20" s="33">
        <v>1</v>
      </c>
      <c r="BV20" s="55">
        <v>0</v>
      </c>
      <c r="BW20" s="33">
        <v>0</v>
      </c>
      <c r="BX20" s="55">
        <v>1</v>
      </c>
      <c r="BY20" s="33">
        <v>1</v>
      </c>
      <c r="BZ20" s="55">
        <v>0</v>
      </c>
      <c r="CA20" s="33">
        <v>0</v>
      </c>
      <c r="CB20" s="55">
        <v>1</v>
      </c>
      <c r="CC20" s="33">
        <v>1</v>
      </c>
      <c r="CD20" s="55">
        <v>0</v>
      </c>
      <c r="CE20" s="33">
        <v>0</v>
      </c>
      <c r="CF20" s="55">
        <v>1</v>
      </c>
      <c r="CG20" s="33">
        <v>1</v>
      </c>
      <c r="CH20" s="55">
        <v>0</v>
      </c>
      <c r="CI20" s="33">
        <v>0</v>
      </c>
      <c r="CJ20" s="55">
        <v>0</v>
      </c>
      <c r="CK20" s="33">
        <v>0</v>
      </c>
      <c r="CL20" s="55">
        <v>1</v>
      </c>
      <c r="CM20" s="33">
        <v>1</v>
      </c>
      <c r="CN20" s="55">
        <v>1</v>
      </c>
      <c r="CO20" s="33">
        <v>1</v>
      </c>
      <c r="CP20" s="55">
        <v>0</v>
      </c>
      <c r="CQ20" s="33">
        <v>0</v>
      </c>
      <c r="CR20" s="55">
        <v>1</v>
      </c>
      <c r="CS20" s="33">
        <v>1</v>
      </c>
      <c r="CT20" s="55">
        <v>0</v>
      </c>
      <c r="CU20" s="33">
        <v>0</v>
      </c>
    </row>
    <row r="21" spans="1:99" ht="22.5" customHeight="1">
      <c r="A21" s="24" t="s">
        <v>149</v>
      </c>
      <c r="B21" s="24">
        <v>1</v>
      </c>
      <c r="C21" s="31">
        <v>0.2927536231884058</v>
      </c>
      <c r="D21" s="32">
        <v>0.2611111111111111</v>
      </c>
      <c r="E21" s="32">
        <v>0.3743961352657005</v>
      </c>
      <c r="F21" s="32"/>
      <c r="G21" s="33">
        <v>0.3127792672028597</v>
      </c>
      <c r="H21" s="31">
        <v>0.8316831683168316</v>
      </c>
      <c r="I21" s="32">
        <v>0.7021276595744681</v>
      </c>
      <c r="J21" s="32">
        <v>0.6967741935483871</v>
      </c>
      <c r="K21" s="32"/>
      <c r="L21" s="33">
        <v>0.7371428571428571</v>
      </c>
      <c r="M21" s="44">
        <v>0.7304347826086957</v>
      </c>
      <c r="N21" s="45">
        <v>0.7138888888888889</v>
      </c>
      <c r="O21" s="45">
        <v>1.1328502415458936</v>
      </c>
      <c r="P21" s="45"/>
      <c r="Q21" s="46">
        <v>0.8739946380697051</v>
      </c>
      <c r="R21" s="55">
        <v>259</v>
      </c>
      <c r="S21" s="32">
        <v>0.6256038647342995</v>
      </c>
      <c r="T21" s="32">
        <v>0.10869565217391304</v>
      </c>
      <c r="U21" s="32">
        <v>0.0821256038647343</v>
      </c>
      <c r="V21" s="32">
        <v>0.06280193236714976</v>
      </c>
      <c r="W21" s="32">
        <v>0.05555555555555555</v>
      </c>
      <c r="X21" s="32">
        <v>0.024154589371980676</v>
      </c>
      <c r="Y21" s="32">
        <v>0.014492753623188406</v>
      </c>
      <c r="Z21" s="32">
        <v>0.004830917874396135</v>
      </c>
      <c r="AA21" s="32">
        <v>0.00966183574879227</v>
      </c>
      <c r="AB21" s="32">
        <v>0.0024154589371980675</v>
      </c>
      <c r="AC21" s="32">
        <v>0.00966183574879227</v>
      </c>
      <c r="AD21" s="33">
        <v>0.06521739130434782</v>
      </c>
      <c r="AE21" s="31">
        <v>0.10144927536231885</v>
      </c>
      <c r="AF21" s="32">
        <v>0.2222222222222222</v>
      </c>
      <c r="AG21" s="32">
        <v>0.13768115942028986</v>
      </c>
      <c r="AH21" s="32"/>
      <c r="AI21" s="33">
        <v>0.15370866845397677</v>
      </c>
      <c r="AJ21" s="31">
        <v>0.1391304347826087</v>
      </c>
      <c r="AK21" s="32">
        <v>0.10555555555555556</v>
      </c>
      <c r="AL21" s="32">
        <v>0.16908212560386474</v>
      </c>
      <c r="AM21" s="32"/>
      <c r="AN21" s="33">
        <v>0.13941018766756033</v>
      </c>
      <c r="AO21" s="31">
        <v>0.028985507246376812</v>
      </c>
      <c r="AP21" s="32">
        <v>0.03333333333333333</v>
      </c>
      <c r="AQ21" s="32">
        <v>0.06521739130434782</v>
      </c>
      <c r="AR21" s="32"/>
      <c r="AS21" s="33">
        <v>0.043789097408400354</v>
      </c>
      <c r="AT21" s="31">
        <v>0.22028985507246376</v>
      </c>
      <c r="AU21" s="32">
        <v>0.16111111111111112</v>
      </c>
      <c r="AV21" s="32">
        <v>0.22946859903381642</v>
      </c>
      <c r="AW21" s="32"/>
      <c r="AX21" s="33">
        <v>0.20464700625558535</v>
      </c>
      <c r="AY21" s="31">
        <v>0.06956521739130435</v>
      </c>
      <c r="AZ21" s="32">
        <v>0.06111111111111111</v>
      </c>
      <c r="BA21" s="32">
        <v>0.09178743961352658</v>
      </c>
      <c r="BB21" s="32"/>
      <c r="BC21" s="33">
        <v>0.07506702412868632</v>
      </c>
      <c r="BD21" s="31">
        <v>0.005797101449275362</v>
      </c>
      <c r="BE21" s="32">
        <v>0</v>
      </c>
      <c r="BF21" s="32">
        <v>0.007246376811594203</v>
      </c>
      <c r="BG21" s="32"/>
      <c r="BH21" s="33">
        <v>0.004468275245755138</v>
      </c>
      <c r="BI21" s="31">
        <v>0</v>
      </c>
      <c r="BJ21" s="32">
        <v>0.002777777777777778</v>
      </c>
      <c r="BK21" s="32">
        <v>0</v>
      </c>
      <c r="BL21" s="32"/>
      <c r="BM21" s="33">
        <v>0.0008936550491510277</v>
      </c>
      <c r="BN21" s="55">
        <v>0</v>
      </c>
      <c r="BO21" s="64">
        <v>0</v>
      </c>
      <c r="BP21" s="65">
        <v>0</v>
      </c>
      <c r="BQ21" s="55">
        <v>0</v>
      </c>
      <c r="BR21" s="64">
        <v>0</v>
      </c>
      <c r="BS21" s="65">
        <v>0</v>
      </c>
      <c r="BT21" s="55">
        <v>1</v>
      </c>
      <c r="BU21" s="33">
        <v>1</v>
      </c>
      <c r="BV21" s="55">
        <v>0</v>
      </c>
      <c r="BW21" s="33">
        <v>0</v>
      </c>
      <c r="BX21" s="55">
        <v>1</v>
      </c>
      <c r="BY21" s="33">
        <v>1</v>
      </c>
      <c r="BZ21" s="55">
        <v>0</v>
      </c>
      <c r="CA21" s="33">
        <v>0</v>
      </c>
      <c r="CB21" s="55">
        <v>1</v>
      </c>
      <c r="CC21" s="33">
        <v>1</v>
      </c>
      <c r="CD21" s="55">
        <v>0</v>
      </c>
      <c r="CE21" s="33">
        <v>0</v>
      </c>
      <c r="CF21" s="55">
        <v>1</v>
      </c>
      <c r="CG21" s="33">
        <v>1</v>
      </c>
      <c r="CH21" s="55">
        <v>0</v>
      </c>
      <c r="CI21" s="33">
        <v>0</v>
      </c>
      <c r="CJ21" s="55">
        <v>1</v>
      </c>
      <c r="CK21" s="33">
        <v>1</v>
      </c>
      <c r="CL21" s="55">
        <v>0</v>
      </c>
      <c r="CM21" s="33">
        <v>0</v>
      </c>
      <c r="CN21" s="55">
        <v>1</v>
      </c>
      <c r="CO21" s="33">
        <v>1</v>
      </c>
      <c r="CP21" s="55">
        <v>0</v>
      </c>
      <c r="CQ21" s="33">
        <v>0</v>
      </c>
      <c r="CR21" s="55">
        <v>1</v>
      </c>
      <c r="CS21" s="33">
        <v>1</v>
      </c>
      <c r="CT21" s="55">
        <v>0</v>
      </c>
      <c r="CU21" s="33">
        <v>0</v>
      </c>
    </row>
    <row r="22" spans="1:99" ht="22.5" customHeight="1">
      <c r="A22" s="24" t="s">
        <v>150</v>
      </c>
      <c r="B22" s="24">
        <v>1</v>
      </c>
      <c r="C22" s="31">
        <v>0.6666666666666666</v>
      </c>
      <c r="D22" s="32">
        <v>0.25</v>
      </c>
      <c r="E22" s="32">
        <v>0.3333333333333333</v>
      </c>
      <c r="F22" s="32"/>
      <c r="G22" s="33">
        <v>0.35</v>
      </c>
      <c r="H22" s="31">
        <v>0.5</v>
      </c>
      <c r="I22" s="32">
        <v>0</v>
      </c>
      <c r="J22" s="32">
        <v>0.3333333333333333</v>
      </c>
      <c r="K22" s="32"/>
      <c r="L22" s="33">
        <v>0.2857142857142857</v>
      </c>
      <c r="M22" s="44">
        <v>2</v>
      </c>
      <c r="N22" s="45">
        <v>0.25</v>
      </c>
      <c r="O22" s="45">
        <v>1.2222222222222223</v>
      </c>
      <c r="P22" s="45"/>
      <c r="Q22" s="46">
        <v>0.95</v>
      </c>
      <c r="R22" s="55">
        <v>6</v>
      </c>
      <c r="S22" s="32">
        <v>0.6666666666666666</v>
      </c>
      <c r="T22" s="32">
        <v>0</v>
      </c>
      <c r="U22" s="32">
        <v>0.1111111111111111</v>
      </c>
      <c r="V22" s="32">
        <v>0.1111111111111111</v>
      </c>
      <c r="W22" s="32">
        <v>0</v>
      </c>
      <c r="X22" s="32">
        <v>0</v>
      </c>
      <c r="Y22" s="32">
        <v>0.1111111111111111</v>
      </c>
      <c r="Z22" s="32">
        <v>0</v>
      </c>
      <c r="AA22" s="32">
        <v>0</v>
      </c>
      <c r="AB22" s="32">
        <v>0</v>
      </c>
      <c r="AC22" s="32">
        <v>0</v>
      </c>
      <c r="AD22" s="33">
        <v>0.1111111111111111</v>
      </c>
      <c r="AE22" s="31">
        <v>0.6666666666666666</v>
      </c>
      <c r="AF22" s="32">
        <v>0.375</v>
      </c>
      <c r="AG22" s="32">
        <v>0.5555555555555556</v>
      </c>
      <c r="AH22" s="32"/>
      <c r="AI22" s="33">
        <v>0.5</v>
      </c>
      <c r="AJ22" s="31">
        <v>0</v>
      </c>
      <c r="AK22" s="32">
        <v>0</v>
      </c>
      <c r="AL22" s="32">
        <v>0</v>
      </c>
      <c r="AM22" s="32"/>
      <c r="AN22" s="33">
        <v>0</v>
      </c>
      <c r="AO22" s="31">
        <v>0</v>
      </c>
      <c r="AP22" s="32">
        <v>0</v>
      </c>
      <c r="AQ22" s="32">
        <v>0</v>
      </c>
      <c r="AR22" s="32"/>
      <c r="AS22" s="33">
        <v>0</v>
      </c>
      <c r="AT22" s="31">
        <v>1</v>
      </c>
      <c r="AU22" s="32">
        <v>0.25</v>
      </c>
      <c r="AV22" s="32">
        <v>0.3333333333333333</v>
      </c>
      <c r="AW22" s="32"/>
      <c r="AX22" s="33">
        <v>0.4</v>
      </c>
      <c r="AY22" s="31">
        <v>0</v>
      </c>
      <c r="AZ22" s="32">
        <v>0</v>
      </c>
      <c r="BA22" s="32">
        <v>0</v>
      </c>
      <c r="BB22" s="32"/>
      <c r="BC22" s="33">
        <v>0</v>
      </c>
      <c r="BD22" s="31">
        <v>0</v>
      </c>
      <c r="BE22" s="32">
        <v>0</v>
      </c>
      <c r="BF22" s="32">
        <v>0</v>
      </c>
      <c r="BG22" s="32"/>
      <c r="BH22" s="33">
        <v>0</v>
      </c>
      <c r="BI22" s="31">
        <v>0</v>
      </c>
      <c r="BJ22" s="32">
        <v>0</v>
      </c>
      <c r="BK22" s="32">
        <v>0</v>
      </c>
      <c r="BL22" s="32"/>
      <c r="BM22" s="33">
        <v>0</v>
      </c>
      <c r="BN22" s="55">
        <v>1</v>
      </c>
      <c r="BO22" s="64">
        <v>0</v>
      </c>
      <c r="BP22" s="65">
        <v>0</v>
      </c>
      <c r="BQ22" s="55">
        <v>1</v>
      </c>
      <c r="BR22" s="64">
        <v>0</v>
      </c>
      <c r="BS22" s="65">
        <v>0</v>
      </c>
      <c r="BT22" s="55">
        <v>1</v>
      </c>
      <c r="BU22" s="33">
        <v>1</v>
      </c>
      <c r="BV22" s="55">
        <v>0</v>
      </c>
      <c r="BW22" s="33">
        <v>0</v>
      </c>
      <c r="BX22" s="55">
        <v>1</v>
      </c>
      <c r="BY22" s="33">
        <v>1</v>
      </c>
      <c r="BZ22" s="55">
        <v>0</v>
      </c>
      <c r="CA22" s="33">
        <v>0</v>
      </c>
      <c r="CB22" s="55">
        <v>1</v>
      </c>
      <c r="CC22" s="33">
        <v>1</v>
      </c>
      <c r="CD22" s="55">
        <v>0</v>
      </c>
      <c r="CE22" s="33">
        <v>0</v>
      </c>
      <c r="CF22" s="55">
        <v>1</v>
      </c>
      <c r="CG22" s="33">
        <v>1</v>
      </c>
      <c r="CH22" s="55">
        <v>0</v>
      </c>
      <c r="CI22" s="33">
        <v>0</v>
      </c>
      <c r="CJ22" s="55">
        <v>1</v>
      </c>
      <c r="CK22" s="33">
        <v>1</v>
      </c>
      <c r="CL22" s="55">
        <v>0</v>
      </c>
      <c r="CM22" s="33">
        <v>0</v>
      </c>
      <c r="CN22" s="55">
        <v>1</v>
      </c>
      <c r="CO22" s="33">
        <v>1</v>
      </c>
      <c r="CP22" s="55">
        <v>0</v>
      </c>
      <c r="CQ22" s="33">
        <v>0</v>
      </c>
      <c r="CR22" s="55">
        <v>1</v>
      </c>
      <c r="CS22" s="33">
        <v>1</v>
      </c>
      <c r="CT22" s="55">
        <v>0</v>
      </c>
      <c r="CU22" s="33">
        <v>0</v>
      </c>
    </row>
    <row r="23" spans="1:99" ht="22.5" customHeight="1">
      <c r="A23" s="24" t="s">
        <v>151</v>
      </c>
      <c r="B23" s="24">
        <v>5</v>
      </c>
      <c r="C23" s="31">
        <v>0.35414165666266506</v>
      </c>
      <c r="D23" s="32">
        <v>0.38822115384615385</v>
      </c>
      <c r="E23" s="32">
        <v>0.4225028702640643</v>
      </c>
      <c r="F23" s="32">
        <v>0.5</v>
      </c>
      <c r="G23" s="33">
        <v>0.38967136150234744</v>
      </c>
      <c r="H23" s="31">
        <v>0.7084745762711865</v>
      </c>
      <c r="I23" s="32">
        <v>0.6656346749226006</v>
      </c>
      <c r="J23" s="32">
        <v>0.6711956521739131</v>
      </c>
      <c r="K23" s="32">
        <v>0.6</v>
      </c>
      <c r="L23" s="33">
        <v>0.679718875502008</v>
      </c>
      <c r="M23" s="44">
        <v>1.106842737094838</v>
      </c>
      <c r="N23" s="45">
        <v>1.3581730769230769</v>
      </c>
      <c r="O23" s="45">
        <v>1.6463834672789897</v>
      </c>
      <c r="P23" s="45">
        <v>2.45</v>
      </c>
      <c r="Q23" s="46">
        <v>1.3830203442879498</v>
      </c>
      <c r="R23" s="55">
        <v>503</v>
      </c>
      <c r="S23" s="32">
        <v>0.5774971297359357</v>
      </c>
      <c r="T23" s="32">
        <v>0.1079219288174512</v>
      </c>
      <c r="U23" s="32">
        <v>0.08610792192881746</v>
      </c>
      <c r="V23" s="32">
        <v>0.04247990815154994</v>
      </c>
      <c r="W23" s="32">
        <v>0.0539609644087256</v>
      </c>
      <c r="X23" s="32">
        <v>0.02870264064293915</v>
      </c>
      <c r="Y23" s="32">
        <v>0.02870264064293915</v>
      </c>
      <c r="Z23" s="32">
        <v>0.02066590126291619</v>
      </c>
      <c r="AA23" s="32">
        <v>0.016073478760045924</v>
      </c>
      <c r="AB23" s="32">
        <v>0.012629161882893225</v>
      </c>
      <c r="AC23" s="32">
        <v>0.02525832376578645</v>
      </c>
      <c r="AD23" s="33">
        <v>0.13203214695752008</v>
      </c>
      <c r="AE23" s="31">
        <v>0.22929171668667467</v>
      </c>
      <c r="AF23" s="32">
        <v>0.2860576923076923</v>
      </c>
      <c r="AG23" s="32">
        <v>0.2663605051664753</v>
      </c>
      <c r="AH23" s="32">
        <v>0.2</v>
      </c>
      <c r="AI23" s="33">
        <v>0.26017214397496086</v>
      </c>
      <c r="AJ23" s="31">
        <v>0.17647058823529413</v>
      </c>
      <c r="AK23" s="32">
        <v>0.14783653846153846</v>
      </c>
      <c r="AL23" s="32">
        <v>0.14695752009184845</v>
      </c>
      <c r="AM23" s="32">
        <v>0.2</v>
      </c>
      <c r="AN23" s="33">
        <v>0.1572769953051643</v>
      </c>
      <c r="AO23" s="31">
        <v>0.022809123649459785</v>
      </c>
      <c r="AP23" s="32">
        <v>0.020432692307692308</v>
      </c>
      <c r="AQ23" s="32">
        <v>0.03673938002296211</v>
      </c>
      <c r="AR23" s="32">
        <v>0</v>
      </c>
      <c r="AS23" s="33">
        <v>0.026604068857589983</v>
      </c>
      <c r="AT23" s="31">
        <v>0.22569027611044418</v>
      </c>
      <c r="AU23" s="32">
        <v>0.18509615384615385</v>
      </c>
      <c r="AV23" s="32">
        <v>0.1549942594718714</v>
      </c>
      <c r="AW23" s="32">
        <v>0.05</v>
      </c>
      <c r="AX23" s="33">
        <v>0.18701095461658843</v>
      </c>
      <c r="AY23" s="31">
        <v>0.01920768307322929</v>
      </c>
      <c r="AZ23" s="32">
        <v>0.030048076923076924</v>
      </c>
      <c r="BA23" s="32">
        <v>0.05166475315729047</v>
      </c>
      <c r="BB23" s="32">
        <v>0.1</v>
      </c>
      <c r="BC23" s="33">
        <v>0.03442879499217527</v>
      </c>
      <c r="BD23" s="31">
        <v>0.024009603841536616</v>
      </c>
      <c r="BE23" s="32">
        <v>0.026442307692307692</v>
      </c>
      <c r="BF23" s="32">
        <v>0.04477611940298507</v>
      </c>
      <c r="BG23" s="32">
        <v>0.1</v>
      </c>
      <c r="BH23" s="33">
        <v>0.03247261345852895</v>
      </c>
      <c r="BI23" s="31">
        <v>0.0012004801920768306</v>
      </c>
      <c r="BJ23" s="32">
        <v>0.002403846153846154</v>
      </c>
      <c r="BK23" s="32">
        <v>0.002296211251435132</v>
      </c>
      <c r="BL23" s="32">
        <v>0</v>
      </c>
      <c r="BM23" s="33">
        <v>0.0019561815336463224</v>
      </c>
      <c r="BN23" s="55">
        <v>4</v>
      </c>
      <c r="BO23" s="64">
        <v>0</v>
      </c>
      <c r="BP23" s="65">
        <v>0</v>
      </c>
      <c r="BQ23" s="55">
        <v>2</v>
      </c>
      <c r="BR23" s="64">
        <v>0</v>
      </c>
      <c r="BS23" s="65">
        <v>0</v>
      </c>
      <c r="BT23" s="55">
        <v>5</v>
      </c>
      <c r="BU23" s="33">
        <v>1</v>
      </c>
      <c r="BV23" s="55">
        <v>0</v>
      </c>
      <c r="BW23" s="33">
        <v>0</v>
      </c>
      <c r="BX23" s="55">
        <v>5</v>
      </c>
      <c r="BY23" s="33">
        <v>1</v>
      </c>
      <c r="BZ23" s="55">
        <v>0</v>
      </c>
      <c r="CA23" s="33">
        <v>0</v>
      </c>
      <c r="CB23" s="55">
        <v>5</v>
      </c>
      <c r="CC23" s="33">
        <v>1</v>
      </c>
      <c r="CD23" s="55">
        <v>0</v>
      </c>
      <c r="CE23" s="33">
        <v>0</v>
      </c>
      <c r="CF23" s="55">
        <v>4</v>
      </c>
      <c r="CG23" s="33">
        <v>0.8</v>
      </c>
      <c r="CH23" s="55">
        <v>1</v>
      </c>
      <c r="CI23" s="33">
        <v>0.2</v>
      </c>
      <c r="CJ23" s="55">
        <v>5</v>
      </c>
      <c r="CK23" s="33">
        <v>1</v>
      </c>
      <c r="CL23" s="55">
        <v>0</v>
      </c>
      <c r="CM23" s="33">
        <v>0</v>
      </c>
      <c r="CN23" s="55">
        <v>3</v>
      </c>
      <c r="CO23" s="33">
        <v>0.6</v>
      </c>
      <c r="CP23" s="55">
        <v>2</v>
      </c>
      <c r="CQ23" s="33">
        <v>0.4</v>
      </c>
      <c r="CR23" s="55">
        <v>5</v>
      </c>
      <c r="CS23" s="33">
        <v>1</v>
      </c>
      <c r="CT23" s="55">
        <v>0</v>
      </c>
      <c r="CU23" s="33">
        <v>0</v>
      </c>
    </row>
    <row r="24" spans="1:99" ht="22.5" customHeight="1">
      <c r="A24" s="24" t="s">
        <v>152</v>
      </c>
      <c r="B24" s="24">
        <v>5</v>
      </c>
      <c r="C24" s="31">
        <v>0.41271820448877805</v>
      </c>
      <c r="D24" s="32">
        <v>0.5487804878048781</v>
      </c>
      <c r="E24" s="32">
        <v>0.542825361512792</v>
      </c>
      <c r="F24" s="32">
        <v>0.8571428571428571</v>
      </c>
      <c r="G24" s="33">
        <v>0.5076219512195121</v>
      </c>
      <c r="H24" s="31">
        <v>0.8277945619335347</v>
      </c>
      <c r="I24" s="32">
        <v>0.8222222222222222</v>
      </c>
      <c r="J24" s="32">
        <v>0.7725409836065574</v>
      </c>
      <c r="K24" s="32">
        <v>0.6666666666666666</v>
      </c>
      <c r="L24" s="33">
        <v>0.8033033033033034</v>
      </c>
      <c r="M24" s="44">
        <v>1.5623441396508728</v>
      </c>
      <c r="N24" s="45">
        <v>2.4733924611973395</v>
      </c>
      <c r="O24" s="45">
        <v>2.582869855394883</v>
      </c>
      <c r="P24" s="45">
        <v>5.095238095238095</v>
      </c>
      <c r="Q24" s="46">
        <v>2.2534298780487805</v>
      </c>
      <c r="R24" s="55">
        <v>411</v>
      </c>
      <c r="S24" s="32">
        <v>0.457174638487208</v>
      </c>
      <c r="T24" s="32">
        <v>0.09121245828698554</v>
      </c>
      <c r="U24" s="32">
        <v>0.08120133481646273</v>
      </c>
      <c r="V24" s="32">
        <v>0.06340378197997776</v>
      </c>
      <c r="W24" s="32">
        <v>0.06451612903225806</v>
      </c>
      <c r="X24" s="32">
        <v>0.058954393770856504</v>
      </c>
      <c r="Y24" s="32">
        <v>0.03670745272525028</v>
      </c>
      <c r="Z24" s="32">
        <v>0.047830923248053395</v>
      </c>
      <c r="AA24" s="32">
        <v>0.034482758620689655</v>
      </c>
      <c r="AB24" s="32">
        <v>0.012235817575083427</v>
      </c>
      <c r="AC24" s="32">
        <v>0.05228031145717464</v>
      </c>
      <c r="AD24" s="33">
        <v>0.2424916573971079</v>
      </c>
      <c r="AE24" s="31">
        <v>0.18952618453865336</v>
      </c>
      <c r="AF24" s="32">
        <v>0.2660753880266075</v>
      </c>
      <c r="AG24" s="32">
        <v>0.26028921023359286</v>
      </c>
      <c r="AH24" s="32">
        <v>0.6190476190476191</v>
      </c>
      <c r="AI24" s="33">
        <v>0.24352134146341464</v>
      </c>
      <c r="AJ24" s="31">
        <v>0.06483790523690773</v>
      </c>
      <c r="AK24" s="32">
        <v>0.07095343680709534</v>
      </c>
      <c r="AL24" s="32">
        <v>0.09121245828698554</v>
      </c>
      <c r="AM24" s="32">
        <v>0.23809523809523808</v>
      </c>
      <c r="AN24" s="33">
        <v>0.07736280487804878</v>
      </c>
      <c r="AO24" s="31">
        <v>0.03865336658354115</v>
      </c>
      <c r="AP24" s="32">
        <v>0.08093126385809313</v>
      </c>
      <c r="AQ24" s="32">
        <v>0.08008898776418243</v>
      </c>
      <c r="AR24" s="32">
        <v>0.47619047619047616</v>
      </c>
      <c r="AS24" s="33">
        <v>0.07088414634146341</v>
      </c>
      <c r="AT24" s="31">
        <v>0.07107231920199501</v>
      </c>
      <c r="AU24" s="32">
        <v>0.06762749445676275</v>
      </c>
      <c r="AV24" s="32">
        <v>0.041156840934371525</v>
      </c>
      <c r="AW24" s="32">
        <v>0.047619047619047616</v>
      </c>
      <c r="AX24" s="33">
        <v>0.05945121951219512</v>
      </c>
      <c r="AY24" s="31">
        <v>0.10224438902743142</v>
      </c>
      <c r="AZ24" s="32">
        <v>0.15853658536585366</v>
      </c>
      <c r="BA24" s="32">
        <v>0.1724137931034483</v>
      </c>
      <c r="BB24" s="32">
        <v>0.42857142857142855</v>
      </c>
      <c r="BC24" s="33">
        <v>0.1482469512195122</v>
      </c>
      <c r="BD24" s="31">
        <v>0.026184538653366583</v>
      </c>
      <c r="BE24" s="32">
        <v>0.01662971175166297</v>
      </c>
      <c r="BF24" s="32">
        <v>0.008898776418242492</v>
      </c>
      <c r="BG24" s="32">
        <v>0.09523809523809523</v>
      </c>
      <c r="BH24" s="33">
        <v>0.01753048780487805</v>
      </c>
      <c r="BI24" s="31">
        <v>0.004987531172069825</v>
      </c>
      <c r="BJ24" s="32">
        <v>0.013303769401330377</v>
      </c>
      <c r="BK24" s="32">
        <v>0.006674082313681869</v>
      </c>
      <c r="BL24" s="32">
        <v>0</v>
      </c>
      <c r="BM24" s="33">
        <v>0.008384146341463415</v>
      </c>
      <c r="BN24" s="55">
        <v>5</v>
      </c>
      <c r="BO24" s="64">
        <v>0</v>
      </c>
      <c r="BP24" s="65">
        <v>0</v>
      </c>
      <c r="BQ24" s="55">
        <v>3</v>
      </c>
      <c r="BR24" s="64">
        <v>0</v>
      </c>
      <c r="BS24" s="65">
        <v>0</v>
      </c>
      <c r="BT24" s="55">
        <v>5</v>
      </c>
      <c r="BU24" s="33">
        <v>1</v>
      </c>
      <c r="BV24" s="55">
        <v>0</v>
      </c>
      <c r="BW24" s="33">
        <v>0</v>
      </c>
      <c r="BX24" s="55">
        <v>5</v>
      </c>
      <c r="BY24" s="33">
        <v>1</v>
      </c>
      <c r="BZ24" s="55">
        <v>0</v>
      </c>
      <c r="CA24" s="33">
        <v>0</v>
      </c>
      <c r="CB24" s="55">
        <v>5</v>
      </c>
      <c r="CC24" s="33">
        <v>1</v>
      </c>
      <c r="CD24" s="55">
        <v>0</v>
      </c>
      <c r="CE24" s="33">
        <v>0</v>
      </c>
      <c r="CF24" s="55">
        <v>4</v>
      </c>
      <c r="CG24" s="33">
        <v>0.8</v>
      </c>
      <c r="CH24" s="55">
        <v>1</v>
      </c>
      <c r="CI24" s="33">
        <v>0.2</v>
      </c>
      <c r="CJ24" s="55">
        <v>5</v>
      </c>
      <c r="CK24" s="33">
        <v>1</v>
      </c>
      <c r="CL24" s="55">
        <v>0</v>
      </c>
      <c r="CM24" s="33">
        <v>0</v>
      </c>
      <c r="CN24" s="55">
        <v>4</v>
      </c>
      <c r="CO24" s="33">
        <v>0.8</v>
      </c>
      <c r="CP24" s="55">
        <v>1</v>
      </c>
      <c r="CQ24" s="33">
        <v>0.2</v>
      </c>
      <c r="CR24" s="55">
        <v>5</v>
      </c>
      <c r="CS24" s="33">
        <v>1</v>
      </c>
      <c r="CT24" s="55">
        <v>0</v>
      </c>
      <c r="CU24" s="33">
        <v>0</v>
      </c>
    </row>
    <row r="25" spans="1:99" ht="22.5" customHeight="1">
      <c r="A25" s="24" t="s">
        <v>153</v>
      </c>
      <c r="B25" s="24">
        <v>19</v>
      </c>
      <c r="C25" s="31">
        <v>0.24234354194407456</v>
      </c>
      <c r="D25" s="32">
        <v>0.2931923671995874</v>
      </c>
      <c r="E25" s="32">
        <v>0.36287799791449427</v>
      </c>
      <c r="F25" s="32">
        <v>0.4444444444444444</v>
      </c>
      <c r="G25" s="33">
        <v>0.3003042155584528</v>
      </c>
      <c r="H25" s="31">
        <v>0.6659340659340659</v>
      </c>
      <c r="I25" s="32">
        <v>0.7150395778364116</v>
      </c>
      <c r="J25" s="32">
        <v>0.6637931034482759</v>
      </c>
      <c r="K25" s="32">
        <v>0.5625</v>
      </c>
      <c r="L25" s="33">
        <v>0.680752532561505</v>
      </c>
      <c r="M25" s="44">
        <v>0.6548601864181092</v>
      </c>
      <c r="N25" s="45">
        <v>0.8989169675090253</v>
      </c>
      <c r="O25" s="45">
        <v>1.1397288842544318</v>
      </c>
      <c r="P25" s="45">
        <v>1.9444444444444444</v>
      </c>
      <c r="Q25" s="46">
        <v>0.9028248587570622</v>
      </c>
      <c r="R25" s="55">
        <v>2444</v>
      </c>
      <c r="S25" s="32">
        <v>0.6371220020855057</v>
      </c>
      <c r="T25" s="32">
        <v>0.11835245046923878</v>
      </c>
      <c r="U25" s="32">
        <v>0.07455683003128259</v>
      </c>
      <c r="V25" s="32">
        <v>0.04118873826903024</v>
      </c>
      <c r="W25" s="32">
        <v>0.05213764337851929</v>
      </c>
      <c r="X25" s="32">
        <v>0.022940563086548488</v>
      </c>
      <c r="Y25" s="32">
        <v>0.01694473409801877</v>
      </c>
      <c r="Z25" s="32">
        <v>0.00964546402502607</v>
      </c>
      <c r="AA25" s="32">
        <v>0.012773722627737226</v>
      </c>
      <c r="AB25" s="32">
        <v>0.0046923879040667365</v>
      </c>
      <c r="AC25" s="32">
        <v>0.00964546402502607</v>
      </c>
      <c r="AD25" s="33">
        <v>0.07664233576642336</v>
      </c>
      <c r="AE25" s="31">
        <v>0.1089214380825566</v>
      </c>
      <c r="AF25" s="32">
        <v>0.12867457452294997</v>
      </c>
      <c r="AG25" s="32">
        <v>0.12200208550573514</v>
      </c>
      <c r="AH25" s="32">
        <v>0.3611111111111111</v>
      </c>
      <c r="AI25" s="33">
        <v>0.12073011734028684</v>
      </c>
      <c r="AJ25" s="31">
        <v>0.10066577896138482</v>
      </c>
      <c r="AK25" s="32">
        <v>0.11964930376482723</v>
      </c>
      <c r="AL25" s="32">
        <v>0.13164754953076122</v>
      </c>
      <c r="AM25" s="32">
        <v>0.4166666666666667</v>
      </c>
      <c r="AN25" s="33">
        <v>0.11838331160365059</v>
      </c>
      <c r="AO25" s="31">
        <v>0.09027962716378163</v>
      </c>
      <c r="AP25" s="32">
        <v>0.05776173285198556</v>
      </c>
      <c r="AQ25" s="32">
        <v>0.061522419186652764</v>
      </c>
      <c r="AR25" s="32">
        <v>0.16666666666666666</v>
      </c>
      <c r="AS25" s="33">
        <v>0.06996957844415472</v>
      </c>
      <c r="AT25" s="31">
        <v>0.10732356857523302</v>
      </c>
      <c r="AU25" s="32">
        <v>0.11732851985559567</v>
      </c>
      <c r="AV25" s="32">
        <v>0.1399895724713243</v>
      </c>
      <c r="AW25" s="32">
        <v>0.08333333333333333</v>
      </c>
      <c r="AX25" s="33">
        <v>0.12151238591916558</v>
      </c>
      <c r="AY25" s="31">
        <v>0.07163781624500666</v>
      </c>
      <c r="AZ25" s="32">
        <v>0.046157813305827744</v>
      </c>
      <c r="BA25" s="32">
        <v>0.04171011470281543</v>
      </c>
      <c r="BB25" s="32">
        <v>0</v>
      </c>
      <c r="BC25" s="33">
        <v>0.05284658843980878</v>
      </c>
      <c r="BD25" s="31">
        <v>0.006391478029294274</v>
      </c>
      <c r="BE25" s="32">
        <v>0.0041258380608561115</v>
      </c>
      <c r="BF25" s="32">
        <v>0.006256517205422315</v>
      </c>
      <c r="BG25" s="32">
        <v>0.027777777777777776</v>
      </c>
      <c r="BH25" s="33">
        <v>0.005649717514124294</v>
      </c>
      <c r="BI25" s="31">
        <v>0.006924101198402131</v>
      </c>
      <c r="BJ25" s="32">
        <v>0.004899432697266632</v>
      </c>
      <c r="BK25" s="32">
        <v>0.006517205422314911</v>
      </c>
      <c r="BL25" s="32">
        <v>0.027777777777777776</v>
      </c>
      <c r="BM25" s="33">
        <v>0.006171229900043459</v>
      </c>
      <c r="BN25" s="55">
        <v>18</v>
      </c>
      <c r="BO25" s="64">
        <v>0</v>
      </c>
      <c r="BP25" s="65">
        <v>0</v>
      </c>
      <c r="BQ25" s="55">
        <v>7</v>
      </c>
      <c r="BR25" s="64">
        <v>0</v>
      </c>
      <c r="BS25" s="65">
        <v>0</v>
      </c>
      <c r="BT25" s="55">
        <v>18</v>
      </c>
      <c r="BU25" s="33">
        <v>0.9473684210526315</v>
      </c>
      <c r="BV25" s="55">
        <v>1</v>
      </c>
      <c r="BW25" s="33">
        <v>0.05263157894736842</v>
      </c>
      <c r="BX25" s="55">
        <v>17</v>
      </c>
      <c r="BY25" s="33">
        <v>0.8947368421052632</v>
      </c>
      <c r="BZ25" s="55">
        <v>2</v>
      </c>
      <c r="CA25" s="33">
        <v>0.10526315789473684</v>
      </c>
      <c r="CB25" s="55">
        <v>19</v>
      </c>
      <c r="CC25" s="33">
        <v>1</v>
      </c>
      <c r="CD25" s="55">
        <v>0</v>
      </c>
      <c r="CE25" s="33">
        <v>0</v>
      </c>
      <c r="CF25" s="55">
        <v>19</v>
      </c>
      <c r="CG25" s="33">
        <v>1</v>
      </c>
      <c r="CH25" s="55">
        <v>0</v>
      </c>
      <c r="CI25" s="33">
        <v>0</v>
      </c>
      <c r="CJ25" s="55">
        <v>19</v>
      </c>
      <c r="CK25" s="33">
        <v>1</v>
      </c>
      <c r="CL25" s="55">
        <v>0</v>
      </c>
      <c r="CM25" s="33">
        <v>0</v>
      </c>
      <c r="CN25" s="55">
        <v>16</v>
      </c>
      <c r="CO25" s="33">
        <v>0.8421052631578947</v>
      </c>
      <c r="CP25" s="55">
        <v>3</v>
      </c>
      <c r="CQ25" s="33">
        <v>0.15789473684210525</v>
      </c>
      <c r="CR25" s="55">
        <v>15</v>
      </c>
      <c r="CS25" s="33">
        <v>0.7894736842105263</v>
      </c>
      <c r="CT25" s="55">
        <v>4</v>
      </c>
      <c r="CU25" s="33">
        <v>0.21052631578947367</v>
      </c>
    </row>
    <row r="26" spans="1:99" ht="22.5" customHeight="1">
      <c r="A26" s="24" t="s">
        <v>154</v>
      </c>
      <c r="B26" s="24">
        <v>3</v>
      </c>
      <c r="C26" s="31">
        <v>0.30261136712749614</v>
      </c>
      <c r="D26" s="32">
        <v>0.3838383838383838</v>
      </c>
      <c r="E26" s="32">
        <v>0.44534412955465585</v>
      </c>
      <c r="F26" s="32"/>
      <c r="G26" s="33">
        <v>0.3803357314148681</v>
      </c>
      <c r="H26" s="31">
        <v>0.8527918781725888</v>
      </c>
      <c r="I26" s="32">
        <v>0.8195488721804511</v>
      </c>
      <c r="J26" s="32">
        <v>0.9272727272727272</v>
      </c>
      <c r="K26" s="32"/>
      <c r="L26" s="33">
        <v>0.8726355611601513</v>
      </c>
      <c r="M26" s="44">
        <v>0.8325652841781874</v>
      </c>
      <c r="N26" s="45">
        <v>1.2943722943722944</v>
      </c>
      <c r="O26" s="45">
        <v>1.4412955465587045</v>
      </c>
      <c r="P26" s="45"/>
      <c r="Q26" s="46">
        <v>1.2023980815347721</v>
      </c>
      <c r="R26" s="55">
        <v>411</v>
      </c>
      <c r="S26" s="32">
        <v>0.5546558704453441</v>
      </c>
      <c r="T26" s="32">
        <v>0.12955465587044535</v>
      </c>
      <c r="U26" s="32">
        <v>0.1039136302294197</v>
      </c>
      <c r="V26" s="32">
        <v>0.059379217273954114</v>
      </c>
      <c r="W26" s="32">
        <v>0.0553306342780027</v>
      </c>
      <c r="X26" s="32">
        <v>0.029689608636977057</v>
      </c>
      <c r="Y26" s="32">
        <v>0.016194331983805668</v>
      </c>
      <c r="Z26" s="32">
        <v>0.012145748987854251</v>
      </c>
      <c r="AA26" s="32">
        <v>0.017543859649122806</v>
      </c>
      <c r="AB26" s="32">
        <v>0.009446693657219974</v>
      </c>
      <c r="AC26" s="32">
        <v>0.012145748987854251</v>
      </c>
      <c r="AD26" s="33">
        <v>0.09716599190283401</v>
      </c>
      <c r="AE26" s="31">
        <v>0.06605222734254992</v>
      </c>
      <c r="AF26" s="32">
        <v>0.09090909090909091</v>
      </c>
      <c r="AG26" s="32">
        <v>0.1282051282051282</v>
      </c>
      <c r="AH26" s="32"/>
      <c r="AI26" s="33">
        <v>0.09640287769784173</v>
      </c>
      <c r="AJ26" s="31">
        <v>0.11213517665130568</v>
      </c>
      <c r="AK26" s="32">
        <v>0.12698412698412698</v>
      </c>
      <c r="AL26" s="32">
        <v>0.1417004048582996</v>
      </c>
      <c r="AM26" s="32"/>
      <c r="AN26" s="33">
        <v>0.1275779376498801</v>
      </c>
      <c r="AO26" s="31">
        <v>0.027649769585253458</v>
      </c>
      <c r="AP26" s="32">
        <v>0.04184704184704185</v>
      </c>
      <c r="AQ26" s="32">
        <v>0.048582995951417005</v>
      </c>
      <c r="AR26" s="32"/>
      <c r="AS26" s="33">
        <v>0.03980815347721822</v>
      </c>
      <c r="AT26" s="31">
        <v>0.2012288786482335</v>
      </c>
      <c r="AU26" s="32">
        <v>0.18037518037518038</v>
      </c>
      <c r="AV26" s="32">
        <v>0.21322537112010798</v>
      </c>
      <c r="AW26" s="32"/>
      <c r="AX26" s="33">
        <v>0.1985611510791367</v>
      </c>
      <c r="AY26" s="31">
        <v>0.10752688172043011</v>
      </c>
      <c r="AZ26" s="32">
        <v>0.12121212121212122</v>
      </c>
      <c r="BA26" s="32">
        <v>0.08232118758434548</v>
      </c>
      <c r="BB26" s="32"/>
      <c r="BC26" s="33">
        <v>0.10311750599520383</v>
      </c>
      <c r="BD26" s="31">
        <v>0.05069124423963134</v>
      </c>
      <c r="BE26" s="32">
        <v>0.044733044733044736</v>
      </c>
      <c r="BF26" s="32">
        <v>0.05398110661268556</v>
      </c>
      <c r="BG26" s="32"/>
      <c r="BH26" s="33">
        <v>0.04988009592326139</v>
      </c>
      <c r="BI26" s="31">
        <v>0.0015360983102918587</v>
      </c>
      <c r="BJ26" s="32">
        <v>0.001443001443001443</v>
      </c>
      <c r="BK26" s="32">
        <v>0.001349527665317139</v>
      </c>
      <c r="BL26" s="32"/>
      <c r="BM26" s="33">
        <v>0.0014388489208633094</v>
      </c>
      <c r="BN26" s="55">
        <v>3</v>
      </c>
      <c r="BO26" s="64">
        <v>0</v>
      </c>
      <c r="BP26" s="65">
        <v>0</v>
      </c>
      <c r="BQ26" s="55">
        <v>0</v>
      </c>
      <c r="BR26" s="64">
        <v>0</v>
      </c>
      <c r="BS26" s="65">
        <v>0</v>
      </c>
      <c r="BT26" s="55">
        <v>3</v>
      </c>
      <c r="BU26" s="33">
        <v>1</v>
      </c>
      <c r="BV26" s="55">
        <v>0</v>
      </c>
      <c r="BW26" s="33">
        <v>0</v>
      </c>
      <c r="BX26" s="55">
        <v>3</v>
      </c>
      <c r="BY26" s="33">
        <v>1</v>
      </c>
      <c r="BZ26" s="55">
        <v>0</v>
      </c>
      <c r="CA26" s="33">
        <v>0</v>
      </c>
      <c r="CB26" s="55">
        <v>3</v>
      </c>
      <c r="CC26" s="33">
        <v>1</v>
      </c>
      <c r="CD26" s="55">
        <v>0</v>
      </c>
      <c r="CE26" s="33">
        <v>0</v>
      </c>
      <c r="CF26" s="55">
        <v>3</v>
      </c>
      <c r="CG26" s="33">
        <v>1</v>
      </c>
      <c r="CH26" s="55">
        <v>0</v>
      </c>
      <c r="CI26" s="33">
        <v>0</v>
      </c>
      <c r="CJ26" s="55">
        <v>3</v>
      </c>
      <c r="CK26" s="33">
        <v>1</v>
      </c>
      <c r="CL26" s="55">
        <v>0</v>
      </c>
      <c r="CM26" s="33">
        <v>0</v>
      </c>
      <c r="CN26" s="55">
        <v>3</v>
      </c>
      <c r="CO26" s="33">
        <v>1</v>
      </c>
      <c r="CP26" s="55">
        <v>0</v>
      </c>
      <c r="CQ26" s="33">
        <v>0</v>
      </c>
      <c r="CR26" s="55">
        <v>3</v>
      </c>
      <c r="CS26" s="33">
        <v>1</v>
      </c>
      <c r="CT26" s="55">
        <v>0</v>
      </c>
      <c r="CU26" s="33">
        <v>0</v>
      </c>
    </row>
    <row r="27" spans="1:99" ht="22.5" customHeight="1">
      <c r="A27" s="24" t="s">
        <v>155</v>
      </c>
      <c r="B27" s="24">
        <v>4</v>
      </c>
      <c r="C27" s="31">
        <v>0.3369397217928903</v>
      </c>
      <c r="D27" s="32">
        <v>0.37715179968701096</v>
      </c>
      <c r="E27" s="32">
        <v>0.38778625954198476</v>
      </c>
      <c r="F27" s="32">
        <v>0.16666666666666666</v>
      </c>
      <c r="G27" s="33">
        <v>0.36610343061955963</v>
      </c>
      <c r="H27" s="31">
        <v>0.8440366972477065</v>
      </c>
      <c r="I27" s="32">
        <v>0.8506224066390041</v>
      </c>
      <c r="J27" s="32">
        <v>0.8543307086614174</v>
      </c>
      <c r="K27" s="32">
        <v>1</v>
      </c>
      <c r="L27" s="33">
        <v>0.8503496503496504</v>
      </c>
      <c r="M27" s="44">
        <v>0.9536321483771252</v>
      </c>
      <c r="N27" s="45">
        <v>1.1424100156494523</v>
      </c>
      <c r="O27" s="45">
        <v>1.2045801526717557</v>
      </c>
      <c r="P27" s="45">
        <v>0.8333333333333334</v>
      </c>
      <c r="Q27" s="46">
        <v>1.0988223246287763</v>
      </c>
      <c r="R27" s="55">
        <v>401</v>
      </c>
      <c r="S27" s="32">
        <v>0.6122137404580152</v>
      </c>
      <c r="T27" s="32">
        <v>0.1099236641221374</v>
      </c>
      <c r="U27" s="32">
        <v>0.10076335877862595</v>
      </c>
      <c r="V27" s="32">
        <v>0.04122137404580153</v>
      </c>
      <c r="W27" s="32">
        <v>0.04732824427480916</v>
      </c>
      <c r="X27" s="32">
        <v>0.02748091603053435</v>
      </c>
      <c r="Y27" s="32">
        <v>0.021374045801526718</v>
      </c>
      <c r="Z27" s="32">
        <v>0.02748091603053435</v>
      </c>
      <c r="AA27" s="32">
        <v>0.0061068702290076335</v>
      </c>
      <c r="AB27" s="32">
        <v>0</v>
      </c>
      <c r="AC27" s="32">
        <v>0.0061068702290076335</v>
      </c>
      <c r="AD27" s="33">
        <v>0.08854961832061069</v>
      </c>
      <c r="AE27" s="31">
        <v>0.21792890262751158</v>
      </c>
      <c r="AF27" s="32">
        <v>0.2347417840375587</v>
      </c>
      <c r="AG27" s="32">
        <v>0.22290076335877862</v>
      </c>
      <c r="AH27" s="32">
        <v>0.25</v>
      </c>
      <c r="AI27" s="33">
        <v>0.22529441884280593</v>
      </c>
      <c r="AJ27" s="31">
        <v>0.12364760432766615</v>
      </c>
      <c r="AK27" s="32">
        <v>0.09702660406885759</v>
      </c>
      <c r="AL27" s="32">
        <v>0.09465648854961832</v>
      </c>
      <c r="AM27" s="32">
        <v>0.4166666666666667</v>
      </c>
      <c r="AN27" s="33">
        <v>0.10701484895033282</v>
      </c>
      <c r="AO27" s="31">
        <v>0.03400309119010819</v>
      </c>
      <c r="AP27" s="32">
        <v>0.0406885758998435</v>
      </c>
      <c r="AQ27" s="32">
        <v>0.03816793893129771</v>
      </c>
      <c r="AR27" s="32">
        <v>0.08333333333333333</v>
      </c>
      <c r="AS27" s="33">
        <v>0.03789042498719918</v>
      </c>
      <c r="AT27" s="31">
        <v>0.1901081916537867</v>
      </c>
      <c r="AU27" s="32">
        <v>0.24256651017214398</v>
      </c>
      <c r="AV27" s="32">
        <v>0.17557251908396945</v>
      </c>
      <c r="AW27" s="32">
        <v>0.3333333333333333</v>
      </c>
      <c r="AX27" s="33">
        <v>0.20327700972862264</v>
      </c>
      <c r="AY27" s="31">
        <v>0.10973724884080371</v>
      </c>
      <c r="AZ27" s="32">
        <v>0.09076682316118936</v>
      </c>
      <c r="BA27" s="32">
        <v>0.10076335877862595</v>
      </c>
      <c r="BB27" s="32">
        <v>0.08333333333333333</v>
      </c>
      <c r="BC27" s="33">
        <v>0.1003584229390681</v>
      </c>
      <c r="BD27" s="31">
        <v>0.0030911901081916537</v>
      </c>
      <c r="BE27" s="32">
        <v>0.006259780907668232</v>
      </c>
      <c r="BF27" s="32">
        <v>0.007633587786259542</v>
      </c>
      <c r="BG27" s="32">
        <v>0</v>
      </c>
      <c r="BH27" s="33">
        <v>0.0056323604710701485</v>
      </c>
      <c r="BI27" s="31">
        <v>0</v>
      </c>
      <c r="BJ27" s="32">
        <v>0</v>
      </c>
      <c r="BK27" s="32">
        <v>0</v>
      </c>
      <c r="BL27" s="32">
        <v>0</v>
      </c>
      <c r="BM27" s="33">
        <v>0</v>
      </c>
      <c r="BN27" s="55">
        <v>3</v>
      </c>
      <c r="BO27" s="64">
        <v>0</v>
      </c>
      <c r="BP27" s="65">
        <v>0</v>
      </c>
      <c r="BQ27" s="55">
        <v>2</v>
      </c>
      <c r="BR27" s="64">
        <v>0</v>
      </c>
      <c r="BS27" s="65">
        <v>0</v>
      </c>
      <c r="BT27" s="55">
        <v>4</v>
      </c>
      <c r="BU27" s="33">
        <v>1</v>
      </c>
      <c r="BV27" s="55">
        <v>0</v>
      </c>
      <c r="BW27" s="33">
        <v>0</v>
      </c>
      <c r="BX27" s="55">
        <v>4</v>
      </c>
      <c r="BY27" s="33">
        <v>1</v>
      </c>
      <c r="BZ27" s="55">
        <v>0</v>
      </c>
      <c r="CA27" s="33">
        <v>0</v>
      </c>
      <c r="CB27" s="55">
        <v>4</v>
      </c>
      <c r="CC27" s="33">
        <v>1</v>
      </c>
      <c r="CD27" s="55">
        <v>0</v>
      </c>
      <c r="CE27" s="33">
        <v>0</v>
      </c>
      <c r="CF27" s="55">
        <v>4</v>
      </c>
      <c r="CG27" s="33">
        <v>1</v>
      </c>
      <c r="CH27" s="55">
        <v>0</v>
      </c>
      <c r="CI27" s="33">
        <v>0</v>
      </c>
      <c r="CJ27" s="55">
        <v>4</v>
      </c>
      <c r="CK27" s="33">
        <v>1</v>
      </c>
      <c r="CL27" s="55">
        <v>0</v>
      </c>
      <c r="CM27" s="33">
        <v>0</v>
      </c>
      <c r="CN27" s="55">
        <v>4</v>
      </c>
      <c r="CO27" s="33">
        <v>1</v>
      </c>
      <c r="CP27" s="55">
        <v>0</v>
      </c>
      <c r="CQ27" s="33">
        <v>0</v>
      </c>
      <c r="CR27" s="55">
        <v>4</v>
      </c>
      <c r="CS27" s="33">
        <v>1</v>
      </c>
      <c r="CT27" s="55">
        <v>0</v>
      </c>
      <c r="CU27" s="33">
        <v>0</v>
      </c>
    </row>
    <row r="28" spans="1:99" ht="22.5" customHeight="1">
      <c r="A28" s="24" t="s">
        <v>156</v>
      </c>
      <c r="B28" s="24">
        <v>5</v>
      </c>
      <c r="C28" s="31">
        <v>0.3048128342245989</v>
      </c>
      <c r="D28" s="32">
        <v>0.3369397217928903</v>
      </c>
      <c r="E28" s="32">
        <v>0.4079885877318117</v>
      </c>
      <c r="F28" s="32">
        <v>0.75</v>
      </c>
      <c r="G28" s="33">
        <v>0.35524256651017216</v>
      </c>
      <c r="H28" s="31">
        <v>0.7894736842105263</v>
      </c>
      <c r="I28" s="32">
        <v>0.7752293577981652</v>
      </c>
      <c r="J28" s="32">
        <v>0.7727272727272727</v>
      </c>
      <c r="K28" s="32">
        <v>0.8333333333333334</v>
      </c>
      <c r="L28" s="33">
        <v>0.7782672540381792</v>
      </c>
      <c r="M28" s="44">
        <v>0.8983957219251337</v>
      </c>
      <c r="N28" s="45">
        <v>1.0463678516228747</v>
      </c>
      <c r="O28" s="45">
        <v>1.5092724679029956</v>
      </c>
      <c r="P28" s="45">
        <v>4.125</v>
      </c>
      <c r="Q28" s="46">
        <v>1.1851851851851851</v>
      </c>
      <c r="R28" s="55">
        <v>415</v>
      </c>
      <c r="S28" s="32">
        <v>0.5920114122681883</v>
      </c>
      <c r="T28" s="32">
        <v>0.09272467902995721</v>
      </c>
      <c r="U28" s="32">
        <v>0.0898716119828816</v>
      </c>
      <c r="V28" s="32">
        <v>0.05420827389443652</v>
      </c>
      <c r="W28" s="32">
        <v>0.05563480741797432</v>
      </c>
      <c r="X28" s="32">
        <v>0.03138373751783167</v>
      </c>
      <c r="Y28" s="32">
        <v>0.024251069900142655</v>
      </c>
      <c r="Z28" s="32">
        <v>0.017118402282453638</v>
      </c>
      <c r="AA28" s="32">
        <v>0.015691868758915834</v>
      </c>
      <c r="AB28" s="32">
        <v>0.007132667617689016</v>
      </c>
      <c r="AC28" s="32">
        <v>0.019971469329529243</v>
      </c>
      <c r="AD28" s="33">
        <v>0.11554921540656206</v>
      </c>
      <c r="AE28" s="31">
        <v>0.10338680926916222</v>
      </c>
      <c r="AF28" s="32">
        <v>0.11282843894899536</v>
      </c>
      <c r="AG28" s="32">
        <v>0.15549215406562053</v>
      </c>
      <c r="AH28" s="32">
        <v>0</v>
      </c>
      <c r="AI28" s="33">
        <v>0.12519561815336464</v>
      </c>
      <c r="AJ28" s="31">
        <v>0.0481283422459893</v>
      </c>
      <c r="AK28" s="32">
        <v>0.06646058732612056</v>
      </c>
      <c r="AL28" s="32">
        <v>0.10271041369472182</v>
      </c>
      <c r="AM28" s="32">
        <v>0.125</v>
      </c>
      <c r="AN28" s="33">
        <v>0.07459572248304643</v>
      </c>
      <c r="AO28" s="31">
        <v>0.0142602495543672</v>
      </c>
      <c r="AP28" s="32">
        <v>0.013910355486862442</v>
      </c>
      <c r="AQ28" s="32">
        <v>0.018544935805991442</v>
      </c>
      <c r="AR28" s="32">
        <v>0.125</v>
      </c>
      <c r="AS28" s="33">
        <v>0.01617110067814293</v>
      </c>
      <c r="AT28" s="31">
        <v>0.12477718360071301</v>
      </c>
      <c r="AU28" s="32">
        <v>0.10046367851622875</v>
      </c>
      <c r="AV28" s="32">
        <v>0.10556348074179743</v>
      </c>
      <c r="AW28" s="32">
        <v>0.125</v>
      </c>
      <c r="AX28" s="33">
        <v>0.10954616588419405</v>
      </c>
      <c r="AY28" s="31">
        <v>0.06060606060606061</v>
      </c>
      <c r="AZ28" s="32">
        <v>0.04636785162287481</v>
      </c>
      <c r="BA28" s="32">
        <v>0.03281027104136947</v>
      </c>
      <c r="BB28" s="32">
        <v>0</v>
      </c>
      <c r="BC28" s="33">
        <v>0.04538341158059468</v>
      </c>
      <c r="BD28" s="31">
        <v>0.023172905525846704</v>
      </c>
      <c r="BE28" s="32">
        <v>0.0061823802163833074</v>
      </c>
      <c r="BF28" s="32">
        <v>0.021398002853067047</v>
      </c>
      <c r="BG28" s="32">
        <v>0</v>
      </c>
      <c r="BH28" s="33">
        <v>0.016692749087115284</v>
      </c>
      <c r="BI28" s="31">
        <v>0.0035650623885918</v>
      </c>
      <c r="BJ28" s="32">
        <v>0.0030911901081916537</v>
      </c>
      <c r="BK28" s="32">
        <v>0.005706134094151213</v>
      </c>
      <c r="BL28" s="32">
        <v>0</v>
      </c>
      <c r="BM28" s="33">
        <v>0.004173187271778821</v>
      </c>
      <c r="BN28" s="55">
        <v>4</v>
      </c>
      <c r="BO28" s="64">
        <v>1</v>
      </c>
      <c r="BP28" s="65">
        <v>0</v>
      </c>
      <c r="BQ28" s="55">
        <v>1</v>
      </c>
      <c r="BR28" s="64">
        <v>0</v>
      </c>
      <c r="BS28" s="65">
        <v>0</v>
      </c>
      <c r="BT28" s="55">
        <v>5</v>
      </c>
      <c r="BU28" s="33">
        <v>1</v>
      </c>
      <c r="BV28" s="55">
        <v>0</v>
      </c>
      <c r="BW28" s="33">
        <v>0</v>
      </c>
      <c r="BX28" s="55">
        <v>4</v>
      </c>
      <c r="BY28" s="33">
        <v>0.8</v>
      </c>
      <c r="BZ28" s="55">
        <v>1</v>
      </c>
      <c r="CA28" s="33">
        <v>0.2</v>
      </c>
      <c r="CB28" s="55">
        <v>5</v>
      </c>
      <c r="CC28" s="33">
        <v>1</v>
      </c>
      <c r="CD28" s="55">
        <v>0</v>
      </c>
      <c r="CE28" s="33">
        <v>0</v>
      </c>
      <c r="CF28" s="55">
        <v>4</v>
      </c>
      <c r="CG28" s="33">
        <v>0.8</v>
      </c>
      <c r="CH28" s="55">
        <v>1</v>
      </c>
      <c r="CI28" s="33">
        <v>0.2</v>
      </c>
      <c r="CJ28" s="55">
        <v>5</v>
      </c>
      <c r="CK28" s="33">
        <v>1</v>
      </c>
      <c r="CL28" s="55">
        <v>0</v>
      </c>
      <c r="CM28" s="33">
        <v>0</v>
      </c>
      <c r="CN28" s="55">
        <v>3</v>
      </c>
      <c r="CO28" s="33">
        <v>0.6</v>
      </c>
      <c r="CP28" s="55">
        <v>2</v>
      </c>
      <c r="CQ28" s="33">
        <v>0.4</v>
      </c>
      <c r="CR28" s="55">
        <v>5</v>
      </c>
      <c r="CS28" s="33">
        <v>1</v>
      </c>
      <c r="CT28" s="55">
        <v>0</v>
      </c>
      <c r="CU28" s="33">
        <v>0</v>
      </c>
    </row>
    <row r="29" spans="1:99" ht="22.5" customHeight="1">
      <c r="A29" s="24" t="s">
        <v>157</v>
      </c>
      <c r="B29" s="24">
        <v>1</v>
      </c>
      <c r="C29" s="31">
        <v>0.26605504587155965</v>
      </c>
      <c r="D29" s="32">
        <v>0.28125</v>
      </c>
      <c r="E29" s="32">
        <v>0.3486238532110092</v>
      </c>
      <c r="F29" s="32"/>
      <c r="G29" s="33">
        <v>0.2976878612716763</v>
      </c>
      <c r="H29" s="31">
        <v>0.5517241379310345</v>
      </c>
      <c r="I29" s="32">
        <v>0.3333333333333333</v>
      </c>
      <c r="J29" s="32">
        <v>0.3684210526315789</v>
      </c>
      <c r="K29" s="32"/>
      <c r="L29" s="33">
        <v>0.4077669902912621</v>
      </c>
      <c r="M29" s="44">
        <v>0.5229357798165137</v>
      </c>
      <c r="N29" s="45">
        <v>0.75</v>
      </c>
      <c r="O29" s="45">
        <v>1.073394495412844</v>
      </c>
      <c r="P29" s="45"/>
      <c r="Q29" s="46">
        <v>0.7803468208092486</v>
      </c>
      <c r="R29" s="55">
        <v>71</v>
      </c>
      <c r="S29" s="32">
        <v>0.6513761467889908</v>
      </c>
      <c r="T29" s="32">
        <v>0.13761467889908258</v>
      </c>
      <c r="U29" s="32">
        <v>0.09174311926605505</v>
      </c>
      <c r="V29" s="32">
        <v>0.03669724770642202</v>
      </c>
      <c r="W29" s="32">
        <v>0.009174311926605505</v>
      </c>
      <c r="X29" s="32">
        <v>0.01834862385321101</v>
      </c>
      <c r="Y29" s="32">
        <v>0.01834862385321101</v>
      </c>
      <c r="Z29" s="32">
        <v>0.009174311926605505</v>
      </c>
      <c r="AA29" s="32">
        <v>0</v>
      </c>
      <c r="AB29" s="32">
        <v>0</v>
      </c>
      <c r="AC29" s="32">
        <v>0.027522935779816515</v>
      </c>
      <c r="AD29" s="33">
        <v>0.07339449541284404</v>
      </c>
      <c r="AE29" s="31">
        <v>0.11009174311926606</v>
      </c>
      <c r="AF29" s="32">
        <v>0.1953125</v>
      </c>
      <c r="AG29" s="32">
        <v>0.14678899082568808</v>
      </c>
      <c r="AH29" s="32"/>
      <c r="AI29" s="33">
        <v>0.1531791907514451</v>
      </c>
      <c r="AJ29" s="31">
        <v>0.05504587155963303</v>
      </c>
      <c r="AK29" s="32">
        <v>0.0703125</v>
      </c>
      <c r="AL29" s="32">
        <v>0.09174311926605505</v>
      </c>
      <c r="AM29" s="32"/>
      <c r="AN29" s="33">
        <v>0.07225433526011561</v>
      </c>
      <c r="AO29" s="31">
        <v>0</v>
      </c>
      <c r="AP29" s="32">
        <v>0.015625</v>
      </c>
      <c r="AQ29" s="32">
        <v>0.01834862385321101</v>
      </c>
      <c r="AR29" s="32"/>
      <c r="AS29" s="33">
        <v>0.011560693641618497</v>
      </c>
      <c r="AT29" s="31">
        <v>0.11009174311926606</v>
      </c>
      <c r="AU29" s="32">
        <v>0.1796875</v>
      </c>
      <c r="AV29" s="32">
        <v>0.05504587155963303</v>
      </c>
      <c r="AW29" s="32"/>
      <c r="AX29" s="33">
        <v>0.11849710982658959</v>
      </c>
      <c r="AY29" s="31">
        <v>0.07339449541284404</v>
      </c>
      <c r="AZ29" s="32">
        <v>0.0859375</v>
      </c>
      <c r="BA29" s="32">
        <v>0.11926605504587157</v>
      </c>
      <c r="BB29" s="32"/>
      <c r="BC29" s="33">
        <v>0.09248554913294797</v>
      </c>
      <c r="BD29" s="31">
        <v>0.027522935779816515</v>
      </c>
      <c r="BE29" s="32">
        <v>0.0078125</v>
      </c>
      <c r="BF29" s="32">
        <v>0.009174311926605505</v>
      </c>
      <c r="BG29" s="32"/>
      <c r="BH29" s="33">
        <v>0.014450867052023121</v>
      </c>
      <c r="BI29" s="31">
        <v>0</v>
      </c>
      <c r="BJ29" s="32">
        <v>0</v>
      </c>
      <c r="BK29" s="32">
        <v>0</v>
      </c>
      <c r="BL29" s="32"/>
      <c r="BM29" s="33">
        <v>0</v>
      </c>
      <c r="BN29" s="55">
        <v>1</v>
      </c>
      <c r="BO29" s="64">
        <v>0</v>
      </c>
      <c r="BP29" s="65">
        <v>0</v>
      </c>
      <c r="BQ29" s="55">
        <v>0</v>
      </c>
      <c r="BR29" s="64">
        <v>0</v>
      </c>
      <c r="BS29" s="65">
        <v>0</v>
      </c>
      <c r="BT29" s="55">
        <v>1</v>
      </c>
      <c r="BU29" s="33">
        <v>1</v>
      </c>
      <c r="BV29" s="55">
        <v>0</v>
      </c>
      <c r="BW29" s="33">
        <v>0</v>
      </c>
      <c r="BX29" s="55">
        <v>1</v>
      </c>
      <c r="BY29" s="33">
        <v>1</v>
      </c>
      <c r="BZ29" s="55">
        <v>0</v>
      </c>
      <c r="CA29" s="33">
        <v>0</v>
      </c>
      <c r="CB29" s="55">
        <v>1</v>
      </c>
      <c r="CC29" s="33">
        <v>1</v>
      </c>
      <c r="CD29" s="55">
        <v>0</v>
      </c>
      <c r="CE29" s="33">
        <v>0</v>
      </c>
      <c r="CF29" s="55">
        <v>1</v>
      </c>
      <c r="CG29" s="33">
        <v>1</v>
      </c>
      <c r="CH29" s="55">
        <v>0</v>
      </c>
      <c r="CI29" s="33">
        <v>0</v>
      </c>
      <c r="CJ29" s="55">
        <v>1</v>
      </c>
      <c r="CK29" s="33">
        <v>1</v>
      </c>
      <c r="CL29" s="55">
        <v>0</v>
      </c>
      <c r="CM29" s="33">
        <v>0</v>
      </c>
      <c r="CN29" s="55">
        <v>1</v>
      </c>
      <c r="CO29" s="33">
        <v>1</v>
      </c>
      <c r="CP29" s="55">
        <v>0</v>
      </c>
      <c r="CQ29" s="33">
        <v>0</v>
      </c>
      <c r="CR29" s="55">
        <v>1</v>
      </c>
      <c r="CS29" s="33">
        <v>1</v>
      </c>
      <c r="CT29" s="55">
        <v>0</v>
      </c>
      <c r="CU29" s="33">
        <v>0</v>
      </c>
    </row>
    <row r="30" spans="1:99" ht="22.5" customHeight="1">
      <c r="A30" s="24" t="s">
        <v>158</v>
      </c>
      <c r="B30" s="24">
        <v>3</v>
      </c>
      <c r="C30" s="31">
        <v>0.16139240506329114</v>
      </c>
      <c r="D30" s="32">
        <v>0.19830028328611898</v>
      </c>
      <c r="E30" s="32">
        <v>0.18137254901960784</v>
      </c>
      <c r="F30" s="32">
        <v>0.5</v>
      </c>
      <c r="G30" s="33">
        <v>0.18341013824884791</v>
      </c>
      <c r="H30" s="31">
        <v>0.47058823529411764</v>
      </c>
      <c r="I30" s="32">
        <v>0.6285714285714286</v>
      </c>
      <c r="J30" s="32">
        <v>0.6351351351351351</v>
      </c>
      <c r="K30" s="32">
        <v>1</v>
      </c>
      <c r="L30" s="33">
        <v>0.5979899497487438</v>
      </c>
      <c r="M30" s="44">
        <v>0.3924050632911392</v>
      </c>
      <c r="N30" s="45">
        <v>0.43059490084985835</v>
      </c>
      <c r="O30" s="45">
        <v>0.4950980392156863</v>
      </c>
      <c r="P30" s="45">
        <v>1.125</v>
      </c>
      <c r="Q30" s="46">
        <v>0.4488479262672811</v>
      </c>
      <c r="R30" s="55">
        <v>334</v>
      </c>
      <c r="S30" s="32">
        <v>0.8186274509803921</v>
      </c>
      <c r="T30" s="32">
        <v>0.06372549019607843</v>
      </c>
      <c r="U30" s="32">
        <v>0.03431372549019608</v>
      </c>
      <c r="V30" s="32">
        <v>0.041666666666666664</v>
      </c>
      <c r="W30" s="32">
        <v>0.01715686274509804</v>
      </c>
      <c r="X30" s="32">
        <v>0.0024509803921568627</v>
      </c>
      <c r="Y30" s="32">
        <v>0.012254901960784314</v>
      </c>
      <c r="Z30" s="32">
        <v>0.004901960784313725</v>
      </c>
      <c r="AA30" s="32">
        <v>0.0024509803921568627</v>
      </c>
      <c r="AB30" s="32">
        <v>0</v>
      </c>
      <c r="AC30" s="32">
        <v>0.0024509803921568627</v>
      </c>
      <c r="AD30" s="33">
        <v>0.024509803921568627</v>
      </c>
      <c r="AE30" s="31">
        <v>0.14240506329113925</v>
      </c>
      <c r="AF30" s="32">
        <v>0.1558073654390935</v>
      </c>
      <c r="AG30" s="32">
        <v>0.10294117647058823</v>
      </c>
      <c r="AH30" s="32">
        <v>0.25</v>
      </c>
      <c r="AI30" s="33">
        <v>0.1327188940092166</v>
      </c>
      <c r="AJ30" s="31">
        <v>0.37658227848101267</v>
      </c>
      <c r="AK30" s="32">
        <v>0.3031161473087819</v>
      </c>
      <c r="AL30" s="32">
        <v>0.23039215686274508</v>
      </c>
      <c r="AM30" s="32">
        <v>0.125</v>
      </c>
      <c r="AN30" s="33">
        <v>0.295852534562212</v>
      </c>
      <c r="AO30" s="31">
        <v>0.05379746835443038</v>
      </c>
      <c r="AP30" s="32">
        <v>0.0679886685552408</v>
      </c>
      <c r="AQ30" s="32">
        <v>0.02696078431372549</v>
      </c>
      <c r="AR30" s="32">
        <v>0</v>
      </c>
      <c r="AS30" s="33">
        <v>0.047926267281105994</v>
      </c>
      <c r="AT30" s="31">
        <v>0.310126582278481</v>
      </c>
      <c r="AU30" s="32">
        <v>0.32577903682719545</v>
      </c>
      <c r="AV30" s="32">
        <v>0.22303921568627452</v>
      </c>
      <c r="AW30" s="32">
        <v>0.5</v>
      </c>
      <c r="AX30" s="33">
        <v>0.2838709677419355</v>
      </c>
      <c r="AY30" s="31">
        <v>0.05379746835443038</v>
      </c>
      <c r="AZ30" s="32">
        <v>0.0339943342776204</v>
      </c>
      <c r="BA30" s="32">
        <v>0.012254901960784314</v>
      </c>
      <c r="BB30" s="32">
        <v>0</v>
      </c>
      <c r="BC30" s="33">
        <v>0.03133640552995392</v>
      </c>
      <c r="BD30" s="31">
        <v>0.06329113924050633</v>
      </c>
      <c r="BE30" s="32">
        <v>0.06232294617563739</v>
      </c>
      <c r="BF30" s="32">
        <v>0.02696078431372549</v>
      </c>
      <c r="BG30" s="32">
        <v>0.25</v>
      </c>
      <c r="BH30" s="33">
        <v>0.05069124423963134</v>
      </c>
      <c r="BI30" s="31">
        <v>0.006329113924050633</v>
      </c>
      <c r="BJ30" s="32">
        <v>0</v>
      </c>
      <c r="BK30" s="32">
        <v>0</v>
      </c>
      <c r="BL30" s="32">
        <v>0.125</v>
      </c>
      <c r="BM30" s="33">
        <v>0.0027649769585253456</v>
      </c>
      <c r="BN30" s="55">
        <v>3</v>
      </c>
      <c r="BO30" s="64">
        <v>0</v>
      </c>
      <c r="BP30" s="65">
        <v>0</v>
      </c>
      <c r="BQ30" s="55">
        <v>3</v>
      </c>
      <c r="BR30" s="64">
        <v>0</v>
      </c>
      <c r="BS30" s="65">
        <v>0</v>
      </c>
      <c r="BT30" s="55">
        <v>3</v>
      </c>
      <c r="BU30" s="33">
        <v>1</v>
      </c>
      <c r="BV30" s="55">
        <v>0</v>
      </c>
      <c r="BW30" s="33">
        <v>0</v>
      </c>
      <c r="BX30" s="55">
        <v>3</v>
      </c>
      <c r="BY30" s="33">
        <v>1</v>
      </c>
      <c r="BZ30" s="55">
        <v>0</v>
      </c>
      <c r="CA30" s="33">
        <v>0</v>
      </c>
      <c r="CB30" s="55">
        <v>3</v>
      </c>
      <c r="CC30" s="33">
        <v>1</v>
      </c>
      <c r="CD30" s="55">
        <v>0</v>
      </c>
      <c r="CE30" s="33">
        <v>0</v>
      </c>
      <c r="CF30" s="55">
        <v>3</v>
      </c>
      <c r="CG30" s="33">
        <v>1</v>
      </c>
      <c r="CH30" s="55">
        <v>0</v>
      </c>
      <c r="CI30" s="33">
        <v>0</v>
      </c>
      <c r="CJ30" s="55">
        <v>3</v>
      </c>
      <c r="CK30" s="33">
        <v>1</v>
      </c>
      <c r="CL30" s="55">
        <v>0</v>
      </c>
      <c r="CM30" s="33">
        <v>0</v>
      </c>
      <c r="CN30" s="55">
        <v>2</v>
      </c>
      <c r="CO30" s="33">
        <v>0.6666666666666666</v>
      </c>
      <c r="CP30" s="55">
        <v>1</v>
      </c>
      <c r="CQ30" s="33">
        <v>0.3333333333333333</v>
      </c>
      <c r="CR30" s="55">
        <v>3</v>
      </c>
      <c r="CS30" s="33">
        <v>1</v>
      </c>
      <c r="CT30" s="55">
        <v>0</v>
      </c>
      <c r="CU30" s="33">
        <v>0</v>
      </c>
    </row>
    <row r="31" spans="1:99" ht="22.5" customHeight="1">
      <c r="A31" s="24" t="s">
        <v>159</v>
      </c>
      <c r="B31" s="24" t="s">
        <v>227</v>
      </c>
      <c r="C31" s="31"/>
      <c r="D31" s="32"/>
      <c r="E31" s="32"/>
      <c r="F31" s="32"/>
      <c r="G31" s="33"/>
      <c r="H31" s="31"/>
      <c r="I31" s="32"/>
      <c r="J31" s="32"/>
      <c r="K31" s="32"/>
      <c r="L31" s="33"/>
      <c r="M31" s="44"/>
      <c r="N31" s="45"/>
      <c r="O31" s="45"/>
      <c r="P31" s="45"/>
      <c r="Q31" s="46"/>
      <c r="R31" s="55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3"/>
      <c r="AE31" s="31"/>
      <c r="AF31" s="32"/>
      <c r="AG31" s="32"/>
      <c r="AH31" s="32"/>
      <c r="AI31" s="33"/>
      <c r="AJ31" s="31"/>
      <c r="AK31" s="32"/>
      <c r="AL31" s="32"/>
      <c r="AM31" s="32"/>
      <c r="AN31" s="33"/>
      <c r="AO31" s="31"/>
      <c r="AP31" s="32"/>
      <c r="AQ31" s="32"/>
      <c r="AR31" s="32"/>
      <c r="AS31" s="33"/>
      <c r="AT31" s="31"/>
      <c r="AU31" s="32"/>
      <c r="AV31" s="32"/>
      <c r="AW31" s="32"/>
      <c r="AX31" s="33"/>
      <c r="AY31" s="31"/>
      <c r="AZ31" s="32"/>
      <c r="BA31" s="32"/>
      <c r="BB31" s="32"/>
      <c r="BC31" s="33"/>
      <c r="BD31" s="31"/>
      <c r="BE31" s="32"/>
      <c r="BF31" s="32"/>
      <c r="BG31" s="32"/>
      <c r="BH31" s="33"/>
      <c r="BI31" s="31"/>
      <c r="BJ31" s="32"/>
      <c r="BK31" s="32"/>
      <c r="BL31" s="32"/>
      <c r="BM31" s="33"/>
      <c r="BN31" s="55"/>
      <c r="BO31" s="64"/>
      <c r="BP31" s="65"/>
      <c r="BQ31" s="55"/>
      <c r="BR31" s="64"/>
      <c r="BS31" s="65"/>
      <c r="BT31" s="55"/>
      <c r="BU31" s="33"/>
      <c r="BV31" s="55"/>
      <c r="BW31" s="33"/>
      <c r="BX31" s="55"/>
      <c r="BY31" s="33"/>
      <c r="BZ31" s="55"/>
      <c r="CA31" s="33"/>
      <c r="CB31" s="55"/>
      <c r="CC31" s="33"/>
      <c r="CD31" s="55"/>
      <c r="CE31" s="33"/>
      <c r="CF31" s="55"/>
      <c r="CG31" s="33"/>
      <c r="CH31" s="55"/>
      <c r="CI31" s="33"/>
      <c r="CJ31" s="55"/>
      <c r="CK31" s="33"/>
      <c r="CL31" s="55"/>
      <c r="CM31" s="33"/>
      <c r="CN31" s="55"/>
      <c r="CO31" s="33"/>
      <c r="CP31" s="55"/>
      <c r="CQ31" s="33"/>
      <c r="CR31" s="55"/>
      <c r="CS31" s="33"/>
      <c r="CT31" s="55"/>
      <c r="CU31" s="33"/>
    </row>
    <row r="32" spans="1:99" ht="22.5" customHeight="1">
      <c r="A32" s="24" t="s">
        <v>160</v>
      </c>
      <c r="B32" s="24">
        <v>1</v>
      </c>
      <c r="C32" s="31">
        <v>0.14634146341463414</v>
      </c>
      <c r="D32" s="32">
        <v>0.3508771929824561</v>
      </c>
      <c r="E32" s="32">
        <v>0.2647058823529412</v>
      </c>
      <c r="F32" s="32"/>
      <c r="G32" s="33">
        <v>0.26515151515151514</v>
      </c>
      <c r="H32" s="31">
        <v>1</v>
      </c>
      <c r="I32" s="32">
        <v>0.65</v>
      </c>
      <c r="J32" s="32">
        <v>0.7777777777777778</v>
      </c>
      <c r="K32" s="32"/>
      <c r="L32" s="33">
        <v>0.7428571428571429</v>
      </c>
      <c r="M32" s="44">
        <v>0.6341463414634146</v>
      </c>
      <c r="N32" s="45">
        <v>1.105263157894737</v>
      </c>
      <c r="O32" s="45">
        <v>0.5588235294117647</v>
      </c>
      <c r="P32" s="45"/>
      <c r="Q32" s="46">
        <v>0.8181818181818182</v>
      </c>
      <c r="R32" s="55">
        <v>25</v>
      </c>
      <c r="S32" s="32">
        <v>0.7352941176470589</v>
      </c>
      <c r="T32" s="32">
        <v>0.058823529411764705</v>
      </c>
      <c r="U32" s="32">
        <v>0.11764705882352941</v>
      </c>
      <c r="V32" s="32">
        <v>0.08823529411764706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3">
        <v>0</v>
      </c>
      <c r="AE32" s="31">
        <v>0.04878048780487805</v>
      </c>
      <c r="AF32" s="32">
        <v>0.15789473684210525</v>
      </c>
      <c r="AG32" s="32">
        <v>0.08823529411764706</v>
      </c>
      <c r="AH32" s="32"/>
      <c r="AI32" s="33">
        <v>0.10606060606060606</v>
      </c>
      <c r="AJ32" s="31">
        <v>0.21951219512195122</v>
      </c>
      <c r="AK32" s="32">
        <v>0.49122807017543857</v>
      </c>
      <c r="AL32" s="32">
        <v>0.4411764705882353</v>
      </c>
      <c r="AM32" s="32"/>
      <c r="AN32" s="33">
        <v>0.3939393939393939</v>
      </c>
      <c r="AO32" s="31">
        <v>0.12195121951219512</v>
      </c>
      <c r="AP32" s="32">
        <v>0.017543859649122806</v>
      </c>
      <c r="AQ32" s="32">
        <v>0</v>
      </c>
      <c r="AR32" s="32"/>
      <c r="AS32" s="33">
        <v>0.045454545454545456</v>
      </c>
      <c r="AT32" s="31">
        <v>0.4634146341463415</v>
      </c>
      <c r="AU32" s="32">
        <v>0.3333333333333333</v>
      </c>
      <c r="AV32" s="32">
        <v>0.3235294117647059</v>
      </c>
      <c r="AW32" s="32"/>
      <c r="AX32" s="33">
        <v>0.3712121212121212</v>
      </c>
      <c r="AY32" s="31">
        <v>0</v>
      </c>
      <c r="AZ32" s="32">
        <v>0.017543859649122806</v>
      </c>
      <c r="BA32" s="32">
        <v>0</v>
      </c>
      <c r="BB32" s="32"/>
      <c r="BC32" s="33">
        <v>0.007575757575757576</v>
      </c>
      <c r="BD32" s="31">
        <v>0</v>
      </c>
      <c r="BE32" s="32">
        <v>0</v>
      </c>
      <c r="BF32" s="32">
        <v>0</v>
      </c>
      <c r="BG32" s="32"/>
      <c r="BH32" s="33">
        <v>0</v>
      </c>
      <c r="BI32" s="31">
        <v>0</v>
      </c>
      <c r="BJ32" s="32">
        <v>0</v>
      </c>
      <c r="BK32" s="32">
        <v>0</v>
      </c>
      <c r="BL32" s="32"/>
      <c r="BM32" s="33">
        <v>0</v>
      </c>
      <c r="BN32" s="55">
        <v>1</v>
      </c>
      <c r="BO32" s="64">
        <v>0</v>
      </c>
      <c r="BP32" s="65">
        <v>0</v>
      </c>
      <c r="BQ32" s="55">
        <v>0</v>
      </c>
      <c r="BR32" s="64">
        <v>0</v>
      </c>
      <c r="BS32" s="65">
        <v>0</v>
      </c>
      <c r="BT32" s="55">
        <v>1</v>
      </c>
      <c r="BU32" s="33">
        <v>1</v>
      </c>
      <c r="BV32" s="55">
        <v>0</v>
      </c>
      <c r="BW32" s="33">
        <v>0</v>
      </c>
      <c r="BX32" s="55">
        <v>1</v>
      </c>
      <c r="BY32" s="33">
        <v>1</v>
      </c>
      <c r="BZ32" s="55">
        <v>0</v>
      </c>
      <c r="CA32" s="33">
        <v>0</v>
      </c>
      <c r="CB32" s="55">
        <v>1</v>
      </c>
      <c r="CC32" s="33">
        <v>1</v>
      </c>
      <c r="CD32" s="55">
        <v>0</v>
      </c>
      <c r="CE32" s="33">
        <v>0</v>
      </c>
      <c r="CF32" s="55">
        <v>1</v>
      </c>
      <c r="CG32" s="33">
        <v>1</v>
      </c>
      <c r="CH32" s="55">
        <v>0</v>
      </c>
      <c r="CI32" s="33">
        <v>0</v>
      </c>
      <c r="CJ32" s="55">
        <v>1</v>
      </c>
      <c r="CK32" s="33">
        <v>1</v>
      </c>
      <c r="CL32" s="55">
        <v>0</v>
      </c>
      <c r="CM32" s="33">
        <v>0</v>
      </c>
      <c r="CN32" s="55">
        <v>1</v>
      </c>
      <c r="CO32" s="33">
        <v>1</v>
      </c>
      <c r="CP32" s="55">
        <v>0</v>
      </c>
      <c r="CQ32" s="33">
        <v>0</v>
      </c>
      <c r="CR32" s="55">
        <v>0</v>
      </c>
      <c r="CS32" s="33">
        <v>0</v>
      </c>
      <c r="CT32" s="55">
        <v>1</v>
      </c>
      <c r="CU32" s="33">
        <v>1</v>
      </c>
    </row>
    <row r="33" spans="1:99" ht="22.5" customHeight="1">
      <c r="A33" s="24" t="s">
        <v>161</v>
      </c>
      <c r="B33" s="24">
        <v>4</v>
      </c>
      <c r="C33" s="31">
        <v>0.45958986731001206</v>
      </c>
      <c r="D33" s="32">
        <v>0.5511811023622047</v>
      </c>
      <c r="E33" s="32">
        <v>0.5545243619489559</v>
      </c>
      <c r="F33" s="32"/>
      <c r="G33" s="33">
        <v>0.5228682170542636</v>
      </c>
      <c r="H33" s="31">
        <v>0.38320209973753283</v>
      </c>
      <c r="I33" s="32">
        <v>0.42448979591836733</v>
      </c>
      <c r="J33" s="32">
        <v>0.4916317991631799</v>
      </c>
      <c r="K33" s="32"/>
      <c r="L33" s="33">
        <v>0.43661971830985913</v>
      </c>
      <c r="M33" s="44">
        <v>1.787696019300362</v>
      </c>
      <c r="N33" s="45">
        <v>2.3205849268841394</v>
      </c>
      <c r="O33" s="45">
        <v>2.4547563805104406</v>
      </c>
      <c r="P33" s="45"/>
      <c r="Q33" s="46">
        <v>2.194186046511628</v>
      </c>
      <c r="R33" s="55">
        <v>384</v>
      </c>
      <c r="S33" s="32">
        <v>0.44547563805104406</v>
      </c>
      <c r="T33" s="32">
        <v>0.09860788863109049</v>
      </c>
      <c r="U33" s="32">
        <v>0.09976798143851508</v>
      </c>
      <c r="V33" s="32">
        <v>0.07076566125290024</v>
      </c>
      <c r="W33" s="32">
        <v>0.060324825986078884</v>
      </c>
      <c r="X33" s="32">
        <v>0.0568445475638051</v>
      </c>
      <c r="Y33" s="32">
        <v>0.03480278422273782</v>
      </c>
      <c r="Z33" s="32">
        <v>0.042923433874709975</v>
      </c>
      <c r="AA33" s="32">
        <v>0.03248259860788863</v>
      </c>
      <c r="AB33" s="32">
        <v>0.013921113689095127</v>
      </c>
      <c r="AC33" s="32">
        <v>0.04408352668213457</v>
      </c>
      <c r="AD33" s="33">
        <v>0.22505800464037123</v>
      </c>
      <c r="AE33" s="31">
        <v>0.07720144752714113</v>
      </c>
      <c r="AF33" s="32">
        <v>0.12373453318335208</v>
      </c>
      <c r="AG33" s="32">
        <v>0.1531322505800464</v>
      </c>
      <c r="AH33" s="32"/>
      <c r="AI33" s="33">
        <v>0.1186046511627907</v>
      </c>
      <c r="AJ33" s="31">
        <v>0.10735826296743065</v>
      </c>
      <c r="AK33" s="32">
        <v>0.05174353205849269</v>
      </c>
      <c r="AL33" s="32">
        <v>0.10092807424593968</v>
      </c>
      <c r="AM33" s="32"/>
      <c r="AN33" s="33">
        <v>0.08604651162790698</v>
      </c>
      <c r="AO33" s="31">
        <v>0.007237635705669481</v>
      </c>
      <c r="AP33" s="32">
        <v>0.0044994375703037125</v>
      </c>
      <c r="AQ33" s="32">
        <v>0.015081206496519721</v>
      </c>
      <c r="AR33" s="32"/>
      <c r="AS33" s="33">
        <v>0.008914728682170543</v>
      </c>
      <c r="AT33" s="31">
        <v>0.031363088057901084</v>
      </c>
      <c r="AU33" s="32">
        <v>0.04274465691788527</v>
      </c>
      <c r="AV33" s="32">
        <v>0.06496519721577726</v>
      </c>
      <c r="AW33" s="32"/>
      <c r="AX33" s="33">
        <v>0.046511627906976744</v>
      </c>
      <c r="AY33" s="31">
        <v>0.0048250904704463205</v>
      </c>
      <c r="AZ33" s="32">
        <v>0.01124859392575928</v>
      </c>
      <c r="BA33" s="32">
        <v>0.022041763341067284</v>
      </c>
      <c r="BB33" s="32"/>
      <c r="BC33" s="33">
        <v>0.012790697674418604</v>
      </c>
      <c r="BD33" s="31">
        <v>0.007237635705669481</v>
      </c>
      <c r="BE33" s="32">
        <v>0.01124859392575928</v>
      </c>
      <c r="BF33" s="32">
        <v>0.012761020881670533</v>
      </c>
      <c r="BG33" s="32"/>
      <c r="BH33" s="33">
        <v>0.010465116279069767</v>
      </c>
      <c r="BI33" s="31">
        <v>0.0012062726176115801</v>
      </c>
      <c r="BJ33" s="32">
        <v>0.0022497187851518562</v>
      </c>
      <c r="BK33" s="32">
        <v>0.004640371229698376</v>
      </c>
      <c r="BL33" s="32"/>
      <c r="BM33" s="33">
        <v>0.0027131782945736434</v>
      </c>
      <c r="BN33" s="55">
        <v>3</v>
      </c>
      <c r="BO33" s="64">
        <v>0</v>
      </c>
      <c r="BP33" s="65">
        <v>0</v>
      </c>
      <c r="BQ33" s="55">
        <v>1</v>
      </c>
      <c r="BR33" s="64">
        <v>0</v>
      </c>
      <c r="BS33" s="65">
        <v>0</v>
      </c>
      <c r="BT33" s="55">
        <v>4</v>
      </c>
      <c r="BU33" s="33">
        <v>1</v>
      </c>
      <c r="BV33" s="55">
        <v>0</v>
      </c>
      <c r="BW33" s="33">
        <v>0</v>
      </c>
      <c r="BX33" s="55">
        <v>3</v>
      </c>
      <c r="BY33" s="33">
        <v>0.75</v>
      </c>
      <c r="BZ33" s="55">
        <v>1</v>
      </c>
      <c r="CA33" s="33">
        <v>0.25</v>
      </c>
      <c r="CB33" s="55">
        <v>4</v>
      </c>
      <c r="CC33" s="33">
        <v>1</v>
      </c>
      <c r="CD33" s="55">
        <v>0</v>
      </c>
      <c r="CE33" s="33">
        <v>0</v>
      </c>
      <c r="CF33" s="55">
        <v>4</v>
      </c>
      <c r="CG33" s="33">
        <v>1</v>
      </c>
      <c r="CH33" s="55">
        <v>0</v>
      </c>
      <c r="CI33" s="33">
        <v>0</v>
      </c>
      <c r="CJ33" s="55">
        <v>4</v>
      </c>
      <c r="CK33" s="33">
        <v>1</v>
      </c>
      <c r="CL33" s="55">
        <v>0</v>
      </c>
      <c r="CM33" s="33">
        <v>0</v>
      </c>
      <c r="CN33" s="55">
        <v>3</v>
      </c>
      <c r="CO33" s="33">
        <v>0.75</v>
      </c>
      <c r="CP33" s="55">
        <v>1</v>
      </c>
      <c r="CQ33" s="33">
        <v>0.25</v>
      </c>
      <c r="CR33" s="55">
        <v>3</v>
      </c>
      <c r="CS33" s="33">
        <v>0.75</v>
      </c>
      <c r="CT33" s="55">
        <v>1</v>
      </c>
      <c r="CU33" s="33">
        <v>0.25</v>
      </c>
    </row>
    <row r="34" spans="1:99" ht="22.5" customHeight="1">
      <c r="A34" s="24" t="s">
        <v>162</v>
      </c>
      <c r="B34" s="24">
        <v>1</v>
      </c>
      <c r="C34" s="31">
        <v>0.39901477832512317</v>
      </c>
      <c r="D34" s="32">
        <v>0.36633663366336633</v>
      </c>
      <c r="E34" s="32">
        <v>0.4927536231884058</v>
      </c>
      <c r="F34" s="32"/>
      <c r="G34" s="33">
        <v>0.4199346405228758</v>
      </c>
      <c r="H34" s="31">
        <v>0.9135802469135802</v>
      </c>
      <c r="I34" s="32">
        <v>0.9459459459459459</v>
      </c>
      <c r="J34" s="32">
        <v>0.9019607843137255</v>
      </c>
      <c r="K34" s="32"/>
      <c r="L34" s="33">
        <v>0.9182879377431906</v>
      </c>
      <c r="M34" s="44">
        <v>0.8916256157635468</v>
      </c>
      <c r="N34" s="45">
        <v>1.193069306930693</v>
      </c>
      <c r="O34" s="45">
        <v>1.5942028985507246</v>
      </c>
      <c r="P34" s="45"/>
      <c r="Q34" s="46">
        <v>1.2287581699346406</v>
      </c>
      <c r="R34" s="55">
        <v>105</v>
      </c>
      <c r="S34" s="32">
        <v>0.5072463768115942</v>
      </c>
      <c r="T34" s="32">
        <v>0.1111111111111111</v>
      </c>
      <c r="U34" s="32">
        <v>0.13043478260869565</v>
      </c>
      <c r="V34" s="32">
        <v>0.0821256038647343</v>
      </c>
      <c r="W34" s="32">
        <v>0.057971014492753624</v>
      </c>
      <c r="X34" s="32">
        <v>0.04830917874396135</v>
      </c>
      <c r="Y34" s="32">
        <v>0.01932367149758454</v>
      </c>
      <c r="Z34" s="32">
        <v>0.01932367149758454</v>
      </c>
      <c r="AA34" s="32">
        <v>0.00966183574879227</v>
      </c>
      <c r="AB34" s="32">
        <v>0</v>
      </c>
      <c r="AC34" s="32">
        <v>0.014492753623188406</v>
      </c>
      <c r="AD34" s="33">
        <v>0.1111111111111111</v>
      </c>
      <c r="AE34" s="31">
        <v>0</v>
      </c>
      <c r="AF34" s="32">
        <v>0</v>
      </c>
      <c r="AG34" s="32">
        <v>0.06763285024154589</v>
      </c>
      <c r="AH34" s="32"/>
      <c r="AI34" s="33">
        <v>0.02287581699346405</v>
      </c>
      <c r="AJ34" s="31">
        <v>0</v>
      </c>
      <c r="AK34" s="32">
        <v>0.019801980198019802</v>
      </c>
      <c r="AL34" s="32">
        <v>0.004830917874396135</v>
      </c>
      <c r="AM34" s="32"/>
      <c r="AN34" s="33">
        <v>0.008169934640522876</v>
      </c>
      <c r="AO34" s="31">
        <v>0</v>
      </c>
      <c r="AP34" s="32">
        <v>0</v>
      </c>
      <c r="AQ34" s="32">
        <v>0</v>
      </c>
      <c r="AR34" s="32"/>
      <c r="AS34" s="33">
        <v>0</v>
      </c>
      <c r="AT34" s="31">
        <v>0</v>
      </c>
      <c r="AU34" s="32">
        <v>0.0049504950495049506</v>
      </c>
      <c r="AV34" s="32">
        <v>0.004830917874396135</v>
      </c>
      <c r="AW34" s="32"/>
      <c r="AX34" s="33">
        <v>0.0032679738562091504</v>
      </c>
      <c r="AY34" s="31">
        <v>0</v>
      </c>
      <c r="AZ34" s="32">
        <v>0</v>
      </c>
      <c r="BA34" s="32">
        <v>0</v>
      </c>
      <c r="BB34" s="32"/>
      <c r="BC34" s="33">
        <v>0</v>
      </c>
      <c r="BD34" s="31">
        <v>0</v>
      </c>
      <c r="BE34" s="32">
        <v>0</v>
      </c>
      <c r="BF34" s="32">
        <v>0</v>
      </c>
      <c r="BG34" s="32"/>
      <c r="BH34" s="33">
        <v>0</v>
      </c>
      <c r="BI34" s="31">
        <v>0</v>
      </c>
      <c r="BJ34" s="32">
        <v>0</v>
      </c>
      <c r="BK34" s="32">
        <v>0</v>
      </c>
      <c r="BL34" s="32"/>
      <c r="BM34" s="33">
        <v>0</v>
      </c>
      <c r="BN34" s="55">
        <v>1</v>
      </c>
      <c r="BO34" s="64">
        <v>0</v>
      </c>
      <c r="BP34" s="65">
        <v>0</v>
      </c>
      <c r="BQ34" s="55">
        <v>0</v>
      </c>
      <c r="BR34" s="64">
        <v>0</v>
      </c>
      <c r="BS34" s="65">
        <v>0</v>
      </c>
      <c r="BT34" s="55">
        <v>1</v>
      </c>
      <c r="BU34" s="33">
        <v>1</v>
      </c>
      <c r="BV34" s="55">
        <v>0</v>
      </c>
      <c r="BW34" s="33">
        <v>0</v>
      </c>
      <c r="BX34" s="55">
        <v>1</v>
      </c>
      <c r="BY34" s="33">
        <v>1</v>
      </c>
      <c r="BZ34" s="55">
        <v>0</v>
      </c>
      <c r="CA34" s="33">
        <v>0</v>
      </c>
      <c r="CB34" s="55">
        <v>1</v>
      </c>
      <c r="CC34" s="33">
        <v>1</v>
      </c>
      <c r="CD34" s="55">
        <v>0</v>
      </c>
      <c r="CE34" s="33">
        <v>0</v>
      </c>
      <c r="CF34" s="55">
        <v>1</v>
      </c>
      <c r="CG34" s="33">
        <v>1</v>
      </c>
      <c r="CH34" s="55">
        <v>0</v>
      </c>
      <c r="CI34" s="33">
        <v>0</v>
      </c>
      <c r="CJ34" s="55">
        <v>1</v>
      </c>
      <c r="CK34" s="33">
        <v>1</v>
      </c>
      <c r="CL34" s="55">
        <v>0</v>
      </c>
      <c r="CM34" s="33">
        <v>0</v>
      </c>
      <c r="CN34" s="55">
        <v>1</v>
      </c>
      <c r="CO34" s="33">
        <v>1</v>
      </c>
      <c r="CP34" s="55">
        <v>0</v>
      </c>
      <c r="CQ34" s="33">
        <v>0</v>
      </c>
      <c r="CR34" s="55">
        <v>1</v>
      </c>
      <c r="CS34" s="33">
        <v>1</v>
      </c>
      <c r="CT34" s="55">
        <v>0</v>
      </c>
      <c r="CU34" s="33">
        <v>0</v>
      </c>
    </row>
    <row r="35" spans="1:99" ht="22.5" customHeight="1">
      <c r="A35" s="24" t="s">
        <v>163</v>
      </c>
      <c r="B35" s="24">
        <v>5</v>
      </c>
      <c r="C35" s="31">
        <v>0.29460966542750927</v>
      </c>
      <c r="D35" s="32">
        <v>0.3677298311444653</v>
      </c>
      <c r="E35" s="32">
        <v>0.3424015009380863</v>
      </c>
      <c r="F35" s="32">
        <v>0.6666666666666666</v>
      </c>
      <c r="G35" s="33">
        <v>0.3375579598145286</v>
      </c>
      <c r="H35" s="31">
        <v>0.4668769716088328</v>
      </c>
      <c r="I35" s="32">
        <v>0.5943877551020408</v>
      </c>
      <c r="J35" s="32">
        <v>0.6465753424657534</v>
      </c>
      <c r="K35" s="32">
        <v>0.3888888888888889</v>
      </c>
      <c r="L35" s="33">
        <v>0.5714285714285714</v>
      </c>
      <c r="M35" s="44">
        <v>0.7732342007434945</v>
      </c>
      <c r="N35" s="45">
        <v>0.9774859287054409</v>
      </c>
      <c r="O35" s="45">
        <v>0.9333958724202627</v>
      </c>
      <c r="P35" s="45">
        <v>2.259259259259259</v>
      </c>
      <c r="Q35" s="46">
        <v>0.9057187017001546</v>
      </c>
      <c r="R35" s="55">
        <v>701</v>
      </c>
      <c r="S35" s="32">
        <v>0.6575984990619137</v>
      </c>
      <c r="T35" s="32">
        <v>0.12664165103189493</v>
      </c>
      <c r="U35" s="32">
        <v>0.08536585365853659</v>
      </c>
      <c r="V35" s="32">
        <v>0.04127579737335835</v>
      </c>
      <c r="W35" s="32">
        <v>0.03564727954971857</v>
      </c>
      <c r="X35" s="32">
        <v>0.0150093808630394</v>
      </c>
      <c r="Y35" s="32">
        <v>0.014071294559099437</v>
      </c>
      <c r="Z35" s="32">
        <v>0.008442776735459663</v>
      </c>
      <c r="AA35" s="32">
        <v>0.004690431519699813</v>
      </c>
      <c r="AB35" s="32">
        <v>0.0075046904315197</v>
      </c>
      <c r="AC35" s="32">
        <v>0.00375234521575985</v>
      </c>
      <c r="AD35" s="33">
        <v>0.05347091932457786</v>
      </c>
      <c r="AE35" s="31">
        <v>0.06970260223048327</v>
      </c>
      <c r="AF35" s="32">
        <v>0.08067542213883677</v>
      </c>
      <c r="AG35" s="32">
        <v>0.08442776735459662</v>
      </c>
      <c r="AH35" s="32">
        <v>0.037037037037037035</v>
      </c>
      <c r="AI35" s="33">
        <v>0.07789799072642968</v>
      </c>
      <c r="AJ35" s="31">
        <v>0.2620817843866171</v>
      </c>
      <c r="AK35" s="32">
        <v>0.3151969981238274</v>
      </c>
      <c r="AL35" s="32">
        <v>0.2626641651031895</v>
      </c>
      <c r="AM35" s="32">
        <v>0.25925925925925924</v>
      </c>
      <c r="AN35" s="33">
        <v>0.2797527047913447</v>
      </c>
      <c r="AO35" s="31">
        <v>0.0055762081784386614</v>
      </c>
      <c r="AP35" s="32">
        <v>0.0009380863039399625</v>
      </c>
      <c r="AQ35" s="32">
        <v>0.009380863039399626</v>
      </c>
      <c r="AR35" s="32">
        <v>0.037037037037037035</v>
      </c>
      <c r="AS35" s="33">
        <v>0.0055641421947449764</v>
      </c>
      <c r="AT35" s="31">
        <v>0.18587360594795538</v>
      </c>
      <c r="AU35" s="32">
        <v>0.20544090056285177</v>
      </c>
      <c r="AV35" s="32">
        <v>0.18386491557223264</v>
      </c>
      <c r="AW35" s="32">
        <v>0</v>
      </c>
      <c r="AX35" s="33">
        <v>0.1901081916537867</v>
      </c>
      <c r="AY35" s="31">
        <v>0.04553903345724907</v>
      </c>
      <c r="AZ35" s="32">
        <v>0.0525328330206379</v>
      </c>
      <c r="BA35" s="32">
        <v>0.05722326454033771</v>
      </c>
      <c r="BB35" s="32">
        <v>0</v>
      </c>
      <c r="BC35" s="33">
        <v>0.05131375579598145</v>
      </c>
      <c r="BD35" s="31">
        <v>0.012081784386617101</v>
      </c>
      <c r="BE35" s="32">
        <v>0.028142589118198873</v>
      </c>
      <c r="BF35" s="32">
        <v>0.02345215759849906</v>
      </c>
      <c r="BG35" s="32">
        <v>0.037037037037037035</v>
      </c>
      <c r="BH35" s="33">
        <v>0.02132921174652241</v>
      </c>
      <c r="BI35" s="31">
        <v>0</v>
      </c>
      <c r="BJ35" s="32">
        <v>0.0009380863039399625</v>
      </c>
      <c r="BK35" s="32">
        <v>0</v>
      </c>
      <c r="BL35" s="32">
        <v>0</v>
      </c>
      <c r="BM35" s="33">
        <v>0.0003091190108191654</v>
      </c>
      <c r="BN35" s="55">
        <v>5</v>
      </c>
      <c r="BO35" s="64">
        <v>0</v>
      </c>
      <c r="BP35" s="65">
        <v>0</v>
      </c>
      <c r="BQ35" s="55">
        <v>0</v>
      </c>
      <c r="BR35" s="64">
        <v>0</v>
      </c>
      <c r="BS35" s="65">
        <v>0</v>
      </c>
      <c r="BT35" s="55">
        <v>5</v>
      </c>
      <c r="BU35" s="33">
        <v>1</v>
      </c>
      <c r="BV35" s="55">
        <v>0</v>
      </c>
      <c r="BW35" s="33">
        <v>0</v>
      </c>
      <c r="BX35" s="55">
        <v>5</v>
      </c>
      <c r="BY35" s="33">
        <v>1</v>
      </c>
      <c r="BZ35" s="55">
        <v>0</v>
      </c>
      <c r="CA35" s="33">
        <v>0</v>
      </c>
      <c r="CB35" s="55">
        <v>5</v>
      </c>
      <c r="CC35" s="33">
        <v>1</v>
      </c>
      <c r="CD35" s="55">
        <v>0</v>
      </c>
      <c r="CE35" s="33">
        <v>0</v>
      </c>
      <c r="CF35" s="55">
        <v>5</v>
      </c>
      <c r="CG35" s="33">
        <v>1</v>
      </c>
      <c r="CH35" s="55">
        <v>0</v>
      </c>
      <c r="CI35" s="33">
        <v>0</v>
      </c>
      <c r="CJ35" s="55">
        <v>5</v>
      </c>
      <c r="CK35" s="33">
        <v>1</v>
      </c>
      <c r="CL35" s="55">
        <v>0</v>
      </c>
      <c r="CM35" s="33">
        <v>0</v>
      </c>
      <c r="CN35" s="55">
        <v>4</v>
      </c>
      <c r="CO35" s="33">
        <v>0.8</v>
      </c>
      <c r="CP35" s="55">
        <v>1</v>
      </c>
      <c r="CQ35" s="33">
        <v>0.2</v>
      </c>
      <c r="CR35" s="55">
        <v>5</v>
      </c>
      <c r="CS35" s="33">
        <v>1</v>
      </c>
      <c r="CT35" s="55">
        <v>0</v>
      </c>
      <c r="CU35" s="33">
        <v>0</v>
      </c>
    </row>
    <row r="36" spans="1:99" ht="22.5" customHeight="1">
      <c r="A36" s="24" t="s">
        <v>164</v>
      </c>
      <c r="B36" s="24">
        <v>2</v>
      </c>
      <c r="C36" s="31">
        <v>0.2191780821917808</v>
      </c>
      <c r="D36" s="32">
        <v>0.2982832618025751</v>
      </c>
      <c r="E36" s="32">
        <v>0.3392070484581498</v>
      </c>
      <c r="F36" s="32"/>
      <c r="G36" s="33">
        <v>0.2864506627393225</v>
      </c>
      <c r="H36" s="31">
        <v>0.7604166666666666</v>
      </c>
      <c r="I36" s="32">
        <v>0.762589928057554</v>
      </c>
      <c r="J36" s="32">
        <v>0.7337662337662337</v>
      </c>
      <c r="K36" s="32"/>
      <c r="L36" s="33">
        <v>0.7506426735218509</v>
      </c>
      <c r="M36" s="44">
        <v>0.5570776255707762</v>
      </c>
      <c r="N36" s="45">
        <v>0.7510729613733905</v>
      </c>
      <c r="O36" s="45">
        <v>1.066079295154185</v>
      </c>
      <c r="P36" s="45"/>
      <c r="Q36" s="46">
        <v>0.7938144329896907</v>
      </c>
      <c r="R36" s="55">
        <v>300</v>
      </c>
      <c r="S36" s="32">
        <v>0.6607929515418502</v>
      </c>
      <c r="T36" s="32">
        <v>0.1145374449339207</v>
      </c>
      <c r="U36" s="32">
        <v>0.06607929515418502</v>
      </c>
      <c r="V36" s="32">
        <v>0.037444933920704845</v>
      </c>
      <c r="W36" s="32">
        <v>0.039647577092511016</v>
      </c>
      <c r="X36" s="32">
        <v>0.024229074889867842</v>
      </c>
      <c r="Y36" s="32">
        <v>0.019823788546255508</v>
      </c>
      <c r="Z36" s="32">
        <v>0.019823788546255508</v>
      </c>
      <c r="AA36" s="32">
        <v>0.004405286343612335</v>
      </c>
      <c r="AB36" s="32">
        <v>0.004405286343612335</v>
      </c>
      <c r="AC36" s="32">
        <v>0.00881057268722467</v>
      </c>
      <c r="AD36" s="33">
        <v>0.08149779735682819</v>
      </c>
      <c r="AE36" s="31">
        <v>0.05251141552511415</v>
      </c>
      <c r="AF36" s="32">
        <v>0.12017167381974249</v>
      </c>
      <c r="AG36" s="32">
        <v>0.1211453744493392</v>
      </c>
      <c r="AH36" s="32"/>
      <c r="AI36" s="33">
        <v>0.09867452135493372</v>
      </c>
      <c r="AJ36" s="31">
        <v>0.00228310502283105</v>
      </c>
      <c r="AK36" s="32">
        <v>0.002145922746781116</v>
      </c>
      <c r="AL36" s="32">
        <v>0</v>
      </c>
      <c r="AM36" s="32"/>
      <c r="AN36" s="33">
        <v>0.0014727540500736377</v>
      </c>
      <c r="AO36" s="31">
        <v>0.0045662100456621</v>
      </c>
      <c r="AP36" s="32">
        <v>0.004291845493562232</v>
      </c>
      <c r="AQ36" s="32">
        <v>0</v>
      </c>
      <c r="AR36" s="32"/>
      <c r="AS36" s="33">
        <v>0.0029455081001472753</v>
      </c>
      <c r="AT36" s="31">
        <v>0.01598173515981735</v>
      </c>
      <c r="AU36" s="32">
        <v>0.002145922746781116</v>
      </c>
      <c r="AV36" s="32">
        <v>0.00881057268722467</v>
      </c>
      <c r="AW36" s="32"/>
      <c r="AX36" s="33">
        <v>0.008836524300441826</v>
      </c>
      <c r="AY36" s="31">
        <v>0.04337899543378995</v>
      </c>
      <c r="AZ36" s="32">
        <v>0.019313304721030045</v>
      </c>
      <c r="BA36" s="32">
        <v>0.02643171806167401</v>
      </c>
      <c r="BB36" s="32"/>
      <c r="BC36" s="33">
        <v>0.029455081001472753</v>
      </c>
      <c r="BD36" s="31">
        <v>0.0091324200913242</v>
      </c>
      <c r="BE36" s="32">
        <v>0.002145922746781116</v>
      </c>
      <c r="BF36" s="32">
        <v>0.0022026431718061676</v>
      </c>
      <c r="BG36" s="32"/>
      <c r="BH36" s="33">
        <v>0.004418262150220913</v>
      </c>
      <c r="BI36" s="31">
        <v>0</v>
      </c>
      <c r="BJ36" s="32">
        <v>0</v>
      </c>
      <c r="BK36" s="32">
        <v>0</v>
      </c>
      <c r="BL36" s="32"/>
      <c r="BM36" s="33">
        <v>0</v>
      </c>
      <c r="BN36" s="55">
        <v>2</v>
      </c>
      <c r="BO36" s="64">
        <v>0</v>
      </c>
      <c r="BP36" s="65">
        <v>0</v>
      </c>
      <c r="BQ36" s="55">
        <v>1</v>
      </c>
      <c r="BR36" s="64">
        <v>0</v>
      </c>
      <c r="BS36" s="65">
        <v>0</v>
      </c>
      <c r="BT36" s="55">
        <v>2</v>
      </c>
      <c r="BU36" s="33">
        <v>1</v>
      </c>
      <c r="BV36" s="55">
        <v>0</v>
      </c>
      <c r="BW36" s="33">
        <v>0</v>
      </c>
      <c r="BX36" s="55">
        <v>2</v>
      </c>
      <c r="BY36" s="33">
        <v>1</v>
      </c>
      <c r="BZ36" s="55">
        <v>0</v>
      </c>
      <c r="CA36" s="33">
        <v>0</v>
      </c>
      <c r="CB36" s="55">
        <v>2</v>
      </c>
      <c r="CC36" s="33">
        <v>1</v>
      </c>
      <c r="CD36" s="55">
        <v>0</v>
      </c>
      <c r="CE36" s="33">
        <v>0</v>
      </c>
      <c r="CF36" s="55">
        <v>2</v>
      </c>
      <c r="CG36" s="33">
        <v>1</v>
      </c>
      <c r="CH36" s="55">
        <v>0</v>
      </c>
      <c r="CI36" s="33">
        <v>0</v>
      </c>
      <c r="CJ36" s="55">
        <v>2</v>
      </c>
      <c r="CK36" s="33">
        <v>1</v>
      </c>
      <c r="CL36" s="55">
        <v>0</v>
      </c>
      <c r="CM36" s="33">
        <v>0</v>
      </c>
      <c r="CN36" s="55">
        <v>2</v>
      </c>
      <c r="CO36" s="33">
        <v>1</v>
      </c>
      <c r="CP36" s="55">
        <v>0</v>
      </c>
      <c r="CQ36" s="33">
        <v>0</v>
      </c>
      <c r="CR36" s="55">
        <v>2</v>
      </c>
      <c r="CS36" s="33">
        <v>1</v>
      </c>
      <c r="CT36" s="55">
        <v>0</v>
      </c>
      <c r="CU36" s="33">
        <v>0</v>
      </c>
    </row>
    <row r="37" spans="1:99" ht="22.5" customHeight="1">
      <c r="A37" s="24" t="s">
        <v>165</v>
      </c>
      <c r="B37" s="24">
        <v>1</v>
      </c>
      <c r="C37" s="31">
        <v>0.5927601809954751</v>
      </c>
      <c r="D37" s="32">
        <v>0.6488888888888888</v>
      </c>
      <c r="E37" s="32">
        <v>0.6036036036036037</v>
      </c>
      <c r="F37" s="32"/>
      <c r="G37" s="33">
        <v>0.6152694610778443</v>
      </c>
      <c r="H37" s="31">
        <v>0.6946564885496184</v>
      </c>
      <c r="I37" s="32">
        <v>0.6712328767123288</v>
      </c>
      <c r="J37" s="32">
        <v>0.6492537313432836</v>
      </c>
      <c r="K37" s="32"/>
      <c r="L37" s="33">
        <v>0.6715328467153284</v>
      </c>
      <c r="M37" s="44">
        <v>2.0497737556561084</v>
      </c>
      <c r="N37" s="45">
        <v>3.1333333333333333</v>
      </c>
      <c r="O37" s="45">
        <v>2.7837837837837838</v>
      </c>
      <c r="P37" s="45"/>
      <c r="Q37" s="46">
        <v>2.658682634730539</v>
      </c>
      <c r="R37" s="55">
        <v>88</v>
      </c>
      <c r="S37" s="32">
        <v>0.3963963963963964</v>
      </c>
      <c r="T37" s="32">
        <v>0.0990990990990991</v>
      </c>
      <c r="U37" s="32">
        <v>0.0945945945945946</v>
      </c>
      <c r="V37" s="32">
        <v>0.06306306306306306</v>
      </c>
      <c r="W37" s="32">
        <v>0.07207207207207207</v>
      </c>
      <c r="X37" s="32">
        <v>0.0945945945945946</v>
      </c>
      <c r="Y37" s="32">
        <v>0.036036036036036036</v>
      </c>
      <c r="Z37" s="32">
        <v>0.02702702702702703</v>
      </c>
      <c r="AA37" s="32">
        <v>0.03153153153153153</v>
      </c>
      <c r="AB37" s="32">
        <v>0.02702702702702703</v>
      </c>
      <c r="AC37" s="32">
        <v>0.05855855855855856</v>
      </c>
      <c r="AD37" s="33">
        <v>0.2747747747747748</v>
      </c>
      <c r="AE37" s="31">
        <v>0.27601809954751133</v>
      </c>
      <c r="AF37" s="32">
        <v>0.22666666666666666</v>
      </c>
      <c r="AG37" s="32">
        <v>0.1981981981981982</v>
      </c>
      <c r="AH37" s="32"/>
      <c r="AI37" s="33">
        <v>0.23353293413173654</v>
      </c>
      <c r="AJ37" s="31">
        <v>0.12669683257918551</v>
      </c>
      <c r="AK37" s="32">
        <v>0.16444444444444445</v>
      </c>
      <c r="AL37" s="32">
        <v>0.11711711711711711</v>
      </c>
      <c r="AM37" s="32"/>
      <c r="AN37" s="33">
        <v>0.13622754491017963</v>
      </c>
      <c r="AO37" s="31">
        <v>0.06787330316742081</v>
      </c>
      <c r="AP37" s="32">
        <v>0.057777777777777775</v>
      </c>
      <c r="AQ37" s="32">
        <v>0.02702702702702703</v>
      </c>
      <c r="AR37" s="32"/>
      <c r="AS37" s="33">
        <v>0.05089820359281437</v>
      </c>
      <c r="AT37" s="31">
        <v>0.013574660633484163</v>
      </c>
      <c r="AU37" s="32">
        <v>0.03111111111111111</v>
      </c>
      <c r="AV37" s="32">
        <v>0.036036036036036036</v>
      </c>
      <c r="AW37" s="32"/>
      <c r="AX37" s="33">
        <v>0.02694610778443114</v>
      </c>
      <c r="AY37" s="31">
        <v>0.02262443438914027</v>
      </c>
      <c r="AZ37" s="32">
        <v>0.03111111111111111</v>
      </c>
      <c r="BA37" s="32">
        <v>0.03153153153153153</v>
      </c>
      <c r="BB37" s="32"/>
      <c r="BC37" s="33">
        <v>0.02844311377245509</v>
      </c>
      <c r="BD37" s="31">
        <v>0.013574660633484163</v>
      </c>
      <c r="BE37" s="32">
        <v>0.05333333333333334</v>
      </c>
      <c r="BF37" s="32">
        <v>0.07207207207207207</v>
      </c>
      <c r="BG37" s="32"/>
      <c r="BH37" s="33">
        <v>0.04640718562874251</v>
      </c>
      <c r="BI37" s="31">
        <v>0</v>
      </c>
      <c r="BJ37" s="32">
        <v>0.008888888888888889</v>
      </c>
      <c r="BK37" s="32">
        <v>0.02252252252252252</v>
      </c>
      <c r="BL37" s="32"/>
      <c r="BM37" s="33">
        <v>0.010479041916167664</v>
      </c>
      <c r="BN37" s="55">
        <v>1</v>
      </c>
      <c r="BO37" s="64">
        <v>0</v>
      </c>
      <c r="BP37" s="65">
        <v>0</v>
      </c>
      <c r="BQ37" s="55">
        <v>0</v>
      </c>
      <c r="BR37" s="64">
        <v>0</v>
      </c>
      <c r="BS37" s="65">
        <v>0</v>
      </c>
      <c r="BT37" s="55">
        <v>1</v>
      </c>
      <c r="BU37" s="33">
        <v>1</v>
      </c>
      <c r="BV37" s="55">
        <v>0</v>
      </c>
      <c r="BW37" s="33">
        <v>0</v>
      </c>
      <c r="BX37" s="55">
        <v>1</v>
      </c>
      <c r="BY37" s="33">
        <v>1</v>
      </c>
      <c r="BZ37" s="55">
        <v>0</v>
      </c>
      <c r="CA37" s="33">
        <v>0</v>
      </c>
      <c r="CB37" s="55">
        <v>1</v>
      </c>
      <c r="CC37" s="33">
        <v>1</v>
      </c>
      <c r="CD37" s="55">
        <v>0</v>
      </c>
      <c r="CE37" s="33">
        <v>0</v>
      </c>
      <c r="CF37" s="55">
        <v>1</v>
      </c>
      <c r="CG37" s="33">
        <v>1</v>
      </c>
      <c r="CH37" s="55">
        <v>0</v>
      </c>
      <c r="CI37" s="33">
        <v>0</v>
      </c>
      <c r="CJ37" s="55">
        <v>1</v>
      </c>
      <c r="CK37" s="33">
        <v>1</v>
      </c>
      <c r="CL37" s="55">
        <v>0</v>
      </c>
      <c r="CM37" s="33">
        <v>0</v>
      </c>
      <c r="CN37" s="55">
        <v>1</v>
      </c>
      <c r="CO37" s="33">
        <v>1</v>
      </c>
      <c r="CP37" s="55">
        <v>0</v>
      </c>
      <c r="CQ37" s="33">
        <v>0</v>
      </c>
      <c r="CR37" s="55">
        <v>1</v>
      </c>
      <c r="CS37" s="33">
        <v>1</v>
      </c>
      <c r="CT37" s="55">
        <v>0</v>
      </c>
      <c r="CU37" s="33">
        <v>0</v>
      </c>
    </row>
    <row r="38" spans="1:99" ht="22.5" customHeight="1">
      <c r="A38" s="24" t="s">
        <v>166</v>
      </c>
      <c r="B38" s="24">
        <v>21</v>
      </c>
      <c r="C38" s="31">
        <v>0.35536833009289265</v>
      </c>
      <c r="D38" s="32">
        <v>0.4663789186733303</v>
      </c>
      <c r="E38" s="32">
        <v>0.4890676567656766</v>
      </c>
      <c r="F38" s="32">
        <v>0.6075949367088608</v>
      </c>
      <c r="G38" s="33">
        <v>0.4382433013325691</v>
      </c>
      <c r="H38" s="31">
        <v>0.7033434650455928</v>
      </c>
      <c r="I38" s="32">
        <v>0.6682903068679981</v>
      </c>
      <c r="J38" s="32">
        <v>0.681568958245466</v>
      </c>
      <c r="K38" s="32">
        <v>0.5208333333333334</v>
      </c>
      <c r="L38" s="33">
        <v>0.6817067189798921</v>
      </c>
      <c r="M38" s="44">
        <v>1.2814862821343702</v>
      </c>
      <c r="N38" s="45">
        <v>1.8734666060881418</v>
      </c>
      <c r="O38" s="45">
        <v>2.0552805280528053</v>
      </c>
      <c r="P38" s="45">
        <v>3.3037974683544302</v>
      </c>
      <c r="Q38" s="46">
        <v>1.7483880212064766</v>
      </c>
      <c r="R38" s="55">
        <v>2477</v>
      </c>
      <c r="S38" s="32">
        <v>0.5109323432343235</v>
      </c>
      <c r="T38" s="32">
        <v>0.11344884488448845</v>
      </c>
      <c r="U38" s="32">
        <v>0.08147689768976897</v>
      </c>
      <c r="V38" s="32">
        <v>0.05837458745874587</v>
      </c>
      <c r="W38" s="32">
        <v>0.055486798679867985</v>
      </c>
      <c r="X38" s="32">
        <v>0.038985148514851485</v>
      </c>
      <c r="Y38" s="32">
        <v>0.036303630363036306</v>
      </c>
      <c r="Z38" s="32">
        <v>0.02599009900990099</v>
      </c>
      <c r="AA38" s="32">
        <v>0.034653465346534656</v>
      </c>
      <c r="AB38" s="32">
        <v>0.01278877887788779</v>
      </c>
      <c r="AC38" s="32">
        <v>0.03155940594059406</v>
      </c>
      <c r="AD38" s="33">
        <v>0.18028052805280528</v>
      </c>
      <c r="AE38" s="31">
        <v>0.11773601209764528</v>
      </c>
      <c r="AF38" s="32">
        <v>0.1403907314856883</v>
      </c>
      <c r="AG38" s="32">
        <v>0.14583333333333334</v>
      </c>
      <c r="AH38" s="32">
        <v>0.13924050632911392</v>
      </c>
      <c r="AI38" s="33">
        <v>0.13476142713855854</v>
      </c>
      <c r="AJ38" s="31">
        <v>0.17563188593648738</v>
      </c>
      <c r="AK38" s="32">
        <v>0.17219445706497047</v>
      </c>
      <c r="AL38" s="32">
        <v>0.17347359735973597</v>
      </c>
      <c r="AM38" s="32">
        <v>0.1518987341772152</v>
      </c>
      <c r="AN38" s="33">
        <v>0.17366384868892393</v>
      </c>
      <c r="AO38" s="31">
        <v>0.04817455173903651</v>
      </c>
      <c r="AP38" s="32">
        <v>0.04838709677419355</v>
      </c>
      <c r="AQ38" s="32">
        <v>0.05136138613861386</v>
      </c>
      <c r="AR38" s="32">
        <v>0.25316455696202533</v>
      </c>
      <c r="AS38" s="33">
        <v>0.050508668863734056</v>
      </c>
      <c r="AT38" s="31">
        <v>0.10758263123784835</v>
      </c>
      <c r="AU38" s="32">
        <v>0.10131758291685597</v>
      </c>
      <c r="AV38" s="32">
        <v>0.11262376237623763</v>
      </c>
      <c r="AW38" s="32">
        <v>0.08860759493670886</v>
      </c>
      <c r="AX38" s="33">
        <v>0.1072503223957587</v>
      </c>
      <c r="AY38" s="31">
        <v>0.057031756318859365</v>
      </c>
      <c r="AZ38" s="32">
        <v>0.05452067242162653</v>
      </c>
      <c r="BA38" s="32">
        <v>0.06146864686468647</v>
      </c>
      <c r="BB38" s="32">
        <v>0.05063291139240506</v>
      </c>
      <c r="BC38" s="33">
        <v>0.05774466255910589</v>
      </c>
      <c r="BD38" s="31">
        <v>0.009289263339814214</v>
      </c>
      <c r="BE38" s="32">
        <v>0.011358473421172195</v>
      </c>
      <c r="BF38" s="32">
        <v>0.020627062706270627</v>
      </c>
      <c r="BG38" s="32">
        <v>0.012658227848101266</v>
      </c>
      <c r="BH38" s="33">
        <v>0.013898839375268663</v>
      </c>
      <c r="BI38" s="31">
        <v>0.0008641175199827177</v>
      </c>
      <c r="BJ38" s="32">
        <v>0.0011358473421172195</v>
      </c>
      <c r="BK38" s="32">
        <v>0.0014438943894389438</v>
      </c>
      <c r="BL38" s="32">
        <v>0</v>
      </c>
      <c r="BM38" s="33">
        <v>0.0011462960309499928</v>
      </c>
      <c r="BN38" s="55">
        <v>19</v>
      </c>
      <c r="BO38" s="64">
        <v>0</v>
      </c>
      <c r="BP38" s="65">
        <v>0</v>
      </c>
      <c r="BQ38" s="55">
        <v>7</v>
      </c>
      <c r="BR38" s="64">
        <v>0</v>
      </c>
      <c r="BS38" s="65">
        <v>0</v>
      </c>
      <c r="BT38" s="55">
        <v>21</v>
      </c>
      <c r="BU38" s="33">
        <v>1</v>
      </c>
      <c r="BV38" s="55">
        <v>0</v>
      </c>
      <c r="BW38" s="33">
        <v>0</v>
      </c>
      <c r="BX38" s="55">
        <v>20</v>
      </c>
      <c r="BY38" s="33">
        <v>0.9523809523809523</v>
      </c>
      <c r="BZ38" s="55">
        <v>1</v>
      </c>
      <c r="CA38" s="33">
        <v>0.047619047619047616</v>
      </c>
      <c r="CB38" s="55">
        <v>20</v>
      </c>
      <c r="CC38" s="33">
        <v>0.9523809523809523</v>
      </c>
      <c r="CD38" s="55">
        <v>1</v>
      </c>
      <c r="CE38" s="33">
        <v>0.047619047619047616</v>
      </c>
      <c r="CF38" s="55">
        <v>21</v>
      </c>
      <c r="CG38" s="33">
        <v>1</v>
      </c>
      <c r="CH38" s="55">
        <v>0</v>
      </c>
      <c r="CI38" s="33">
        <v>0</v>
      </c>
      <c r="CJ38" s="55">
        <v>20</v>
      </c>
      <c r="CK38" s="33">
        <v>0.9523809523809523</v>
      </c>
      <c r="CL38" s="55">
        <v>1</v>
      </c>
      <c r="CM38" s="33">
        <v>0.047619047619047616</v>
      </c>
      <c r="CN38" s="55">
        <v>21</v>
      </c>
      <c r="CO38" s="33">
        <v>1</v>
      </c>
      <c r="CP38" s="55">
        <v>0</v>
      </c>
      <c r="CQ38" s="33">
        <v>0</v>
      </c>
      <c r="CR38" s="55">
        <v>19</v>
      </c>
      <c r="CS38" s="33">
        <v>0.9047619047619048</v>
      </c>
      <c r="CT38" s="55">
        <v>2</v>
      </c>
      <c r="CU38" s="33">
        <v>0.09523809523809523</v>
      </c>
    </row>
    <row r="39" spans="1:99" ht="22.5" customHeight="1">
      <c r="A39" s="25" t="s">
        <v>167</v>
      </c>
      <c r="B39" s="25">
        <v>3</v>
      </c>
      <c r="C39" s="34">
        <v>0.36416184971098264</v>
      </c>
      <c r="D39" s="35">
        <v>0.507177033492823</v>
      </c>
      <c r="E39" s="35">
        <v>0.532133676092545</v>
      </c>
      <c r="F39" s="35">
        <v>0.6666666666666666</v>
      </c>
      <c r="G39" s="36">
        <v>0.47368421052631576</v>
      </c>
      <c r="H39" s="34">
        <v>0.6587301587301587</v>
      </c>
      <c r="I39" s="35">
        <v>0.6933962264150944</v>
      </c>
      <c r="J39" s="35">
        <v>0.7294685990338164</v>
      </c>
      <c r="K39" s="35">
        <v>0.5</v>
      </c>
      <c r="L39" s="36">
        <v>0.697632058287796</v>
      </c>
      <c r="M39" s="47">
        <v>1.1329479768786128</v>
      </c>
      <c r="N39" s="48">
        <v>1.7822966507177034</v>
      </c>
      <c r="O39" s="48">
        <v>1.9820051413881747</v>
      </c>
      <c r="P39" s="48">
        <v>5</v>
      </c>
      <c r="Q39" s="49">
        <v>1.6721311475409837</v>
      </c>
      <c r="R39" s="56">
        <v>182</v>
      </c>
      <c r="S39" s="35">
        <v>0.46786632390745503</v>
      </c>
      <c r="T39" s="35">
        <v>0.09254498714652956</v>
      </c>
      <c r="U39" s="35">
        <v>0.15167095115681234</v>
      </c>
      <c r="V39" s="35">
        <v>0.06940874035989718</v>
      </c>
      <c r="W39" s="35">
        <v>0.07455012853470437</v>
      </c>
      <c r="X39" s="35">
        <v>0.033419023136246784</v>
      </c>
      <c r="Y39" s="35">
        <v>0.030848329048843187</v>
      </c>
      <c r="Z39" s="35">
        <v>0.02570694087403599</v>
      </c>
      <c r="AA39" s="35">
        <v>0.017994858611825194</v>
      </c>
      <c r="AB39" s="35">
        <v>0.015424164524421594</v>
      </c>
      <c r="AC39" s="35">
        <v>0.02056555269922879</v>
      </c>
      <c r="AD39" s="36">
        <v>0.14395886889460155</v>
      </c>
      <c r="AE39" s="34">
        <v>0.17052023121387283</v>
      </c>
      <c r="AF39" s="35">
        <v>0.20813397129186603</v>
      </c>
      <c r="AG39" s="35">
        <v>0.21079691516709512</v>
      </c>
      <c r="AH39" s="35">
        <v>0.3333333333333333</v>
      </c>
      <c r="AI39" s="36">
        <v>0.1984469370146678</v>
      </c>
      <c r="AJ39" s="34">
        <v>0.06069364161849711</v>
      </c>
      <c r="AK39" s="35">
        <v>0.05502392344497608</v>
      </c>
      <c r="AL39" s="35">
        <v>0.07712082262210797</v>
      </c>
      <c r="AM39" s="35">
        <v>0</v>
      </c>
      <c r="AN39" s="36">
        <v>0.0638481449525453</v>
      </c>
      <c r="AO39" s="34">
        <v>0.017341040462427744</v>
      </c>
      <c r="AP39" s="35">
        <v>0.03349282296650718</v>
      </c>
      <c r="AQ39" s="35">
        <v>0.02313624678663239</v>
      </c>
      <c r="AR39" s="35">
        <v>0.3333333333333333</v>
      </c>
      <c r="AS39" s="36">
        <v>0.026747195858498704</v>
      </c>
      <c r="AT39" s="34">
        <v>0.17052023121387283</v>
      </c>
      <c r="AU39" s="35">
        <v>0.17464114832535885</v>
      </c>
      <c r="AV39" s="35">
        <v>0.20308483290488433</v>
      </c>
      <c r="AW39" s="35">
        <v>0</v>
      </c>
      <c r="AX39" s="36">
        <v>0.182053494391717</v>
      </c>
      <c r="AY39" s="34">
        <v>0.05202312138728324</v>
      </c>
      <c r="AZ39" s="35">
        <v>0.04066985645933014</v>
      </c>
      <c r="BA39" s="35">
        <v>0.015424164524421594</v>
      </c>
      <c r="BB39" s="35">
        <v>0</v>
      </c>
      <c r="BC39" s="36">
        <v>0.03537532355478861</v>
      </c>
      <c r="BD39" s="34">
        <v>0.005780346820809248</v>
      </c>
      <c r="BE39" s="35">
        <v>0</v>
      </c>
      <c r="BF39" s="35">
        <v>0.005141388174807198</v>
      </c>
      <c r="BG39" s="35">
        <v>0</v>
      </c>
      <c r="BH39" s="36">
        <v>0.003451251078515962</v>
      </c>
      <c r="BI39" s="34">
        <v>0.002890173410404624</v>
      </c>
      <c r="BJ39" s="35">
        <v>0</v>
      </c>
      <c r="BK39" s="35">
        <v>0.002570694087403599</v>
      </c>
      <c r="BL39" s="35">
        <v>0</v>
      </c>
      <c r="BM39" s="36">
        <v>0.001725625539257981</v>
      </c>
      <c r="BN39" s="56">
        <v>3</v>
      </c>
      <c r="BO39" s="66">
        <v>0</v>
      </c>
      <c r="BP39" s="67">
        <v>0</v>
      </c>
      <c r="BQ39" s="56">
        <v>3</v>
      </c>
      <c r="BR39" s="66">
        <v>0</v>
      </c>
      <c r="BS39" s="67">
        <v>0</v>
      </c>
      <c r="BT39" s="56">
        <v>2</v>
      </c>
      <c r="BU39" s="36">
        <v>0.6666666666666666</v>
      </c>
      <c r="BV39" s="56">
        <v>1</v>
      </c>
      <c r="BW39" s="36">
        <v>0.3333333333333333</v>
      </c>
      <c r="BX39" s="56">
        <v>3</v>
      </c>
      <c r="BY39" s="36">
        <v>1</v>
      </c>
      <c r="BZ39" s="56">
        <v>0</v>
      </c>
      <c r="CA39" s="36">
        <v>0</v>
      </c>
      <c r="CB39" s="56">
        <v>3</v>
      </c>
      <c r="CC39" s="36">
        <v>1</v>
      </c>
      <c r="CD39" s="56">
        <v>0</v>
      </c>
      <c r="CE39" s="36">
        <v>0</v>
      </c>
      <c r="CF39" s="56">
        <v>3</v>
      </c>
      <c r="CG39" s="36">
        <v>1</v>
      </c>
      <c r="CH39" s="56">
        <v>0</v>
      </c>
      <c r="CI39" s="36">
        <v>0</v>
      </c>
      <c r="CJ39" s="56">
        <v>3</v>
      </c>
      <c r="CK39" s="36">
        <v>1</v>
      </c>
      <c r="CL39" s="56">
        <v>0</v>
      </c>
      <c r="CM39" s="36">
        <v>0</v>
      </c>
      <c r="CN39" s="56">
        <v>3</v>
      </c>
      <c r="CO39" s="36">
        <v>1</v>
      </c>
      <c r="CP39" s="56">
        <v>0</v>
      </c>
      <c r="CQ39" s="36">
        <v>0</v>
      </c>
      <c r="CR39" s="56">
        <v>3</v>
      </c>
      <c r="CS39" s="36">
        <v>1</v>
      </c>
      <c r="CT39" s="56">
        <v>0</v>
      </c>
      <c r="CU39" s="36">
        <v>0</v>
      </c>
    </row>
    <row r="40" spans="3:99" ht="22.5" customHeight="1"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50"/>
      <c r="N40" s="50"/>
      <c r="O40" s="50"/>
      <c r="P40" s="50"/>
      <c r="Q40" s="50"/>
      <c r="R40" s="5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57"/>
      <c r="BO40" s="57"/>
      <c r="BP40" s="57"/>
      <c r="BQ40" s="57"/>
      <c r="BR40" s="57"/>
      <c r="BS40" s="57"/>
      <c r="BT40" s="57"/>
      <c r="BU40" s="37"/>
      <c r="BV40" s="57"/>
      <c r="BW40" s="37"/>
      <c r="BX40" s="57"/>
      <c r="BY40" s="37"/>
      <c r="BZ40" s="57"/>
      <c r="CA40" s="37"/>
      <c r="CB40" s="57"/>
      <c r="CC40" s="37"/>
      <c r="CD40" s="57"/>
      <c r="CE40" s="37"/>
      <c r="CF40" s="57"/>
      <c r="CG40" s="37"/>
      <c r="CH40" s="57"/>
      <c r="CI40" s="37"/>
      <c r="CJ40" s="57"/>
      <c r="CK40" s="37"/>
      <c r="CL40" s="57"/>
      <c r="CM40" s="37"/>
      <c r="CN40" s="57"/>
      <c r="CO40" s="37"/>
      <c r="CP40" s="57"/>
      <c r="CQ40" s="37"/>
      <c r="CR40" s="57"/>
      <c r="CS40" s="37"/>
      <c r="CT40" s="57"/>
      <c r="CU40" s="37"/>
    </row>
    <row r="41" spans="1:99" ht="22.5" customHeight="1">
      <c r="A41" s="27" t="s">
        <v>168</v>
      </c>
      <c r="B41" s="27">
        <v>120</v>
      </c>
      <c r="C41" s="38">
        <v>0.33461178671655756</v>
      </c>
      <c r="D41" s="39">
        <v>0.407010046824567</v>
      </c>
      <c r="E41" s="39">
        <v>0.4327326255687394</v>
      </c>
      <c r="F41" s="39">
        <v>0.5840336134453782</v>
      </c>
      <c r="G41" s="40">
        <v>0.39293989368951887</v>
      </c>
      <c r="H41" s="38">
        <v>0.6600503214984624</v>
      </c>
      <c r="I41" s="39">
        <v>0.660560705908634</v>
      </c>
      <c r="J41" s="39">
        <v>0.6769405215957118</v>
      </c>
      <c r="K41" s="39">
        <v>0.5539568345323741</v>
      </c>
      <c r="L41" s="40">
        <v>0.6659729448491155</v>
      </c>
      <c r="M41" s="51">
        <v>1.1086529466791393</v>
      </c>
      <c r="N41" s="52">
        <v>1.492930854207392</v>
      </c>
      <c r="O41" s="52">
        <v>1.6311446159336247</v>
      </c>
      <c r="P41" s="52">
        <v>2.9747899159663866</v>
      </c>
      <c r="Q41" s="53">
        <v>1.4207744612542215</v>
      </c>
      <c r="R41" s="58">
        <v>12717</v>
      </c>
      <c r="S41" s="39">
        <v>0.5672673744312606</v>
      </c>
      <c r="T41" s="39">
        <v>0.11196360067802659</v>
      </c>
      <c r="U41" s="39">
        <v>0.08466410919796592</v>
      </c>
      <c r="V41" s="39">
        <v>0.05375144972789723</v>
      </c>
      <c r="W41" s="39">
        <v>0.052145597287893655</v>
      </c>
      <c r="X41" s="39">
        <v>0.03211704880007137</v>
      </c>
      <c r="Y41" s="39">
        <v>0.02649656526005888</v>
      </c>
      <c r="Z41" s="39">
        <v>0.02056383263449014</v>
      </c>
      <c r="AA41" s="39">
        <v>0.018957980194486572</v>
      </c>
      <c r="AB41" s="39">
        <v>0.009010616468908913</v>
      </c>
      <c r="AC41" s="39">
        <v>0.023061825318940136</v>
      </c>
      <c r="AD41" s="40">
        <v>0.13020786867695602</v>
      </c>
      <c r="AE41" s="38">
        <v>0.1305425631431244</v>
      </c>
      <c r="AF41" s="39">
        <v>0.16161294722007546</v>
      </c>
      <c r="AG41" s="39">
        <v>0.15527700954590062</v>
      </c>
      <c r="AH41" s="39">
        <v>0.226890756302521</v>
      </c>
      <c r="AI41" s="40">
        <v>0.1496373025608408</v>
      </c>
      <c r="AJ41" s="38">
        <v>0.14172123479887747</v>
      </c>
      <c r="AK41" s="39">
        <v>0.14261035595763058</v>
      </c>
      <c r="AL41" s="39">
        <v>0.14617717905254707</v>
      </c>
      <c r="AM41" s="39">
        <v>0.2605042016806723</v>
      </c>
      <c r="AN41" s="40">
        <v>0.14395832386836885</v>
      </c>
      <c r="AO41" s="38">
        <v>0.04242282507015903</v>
      </c>
      <c r="AP41" s="39">
        <v>0.03695958539800882</v>
      </c>
      <c r="AQ41" s="39">
        <v>0.039611026853421355</v>
      </c>
      <c r="AR41" s="39">
        <v>0.18067226890756302</v>
      </c>
      <c r="AS41" s="40">
        <v>0.04014659336998168</v>
      </c>
      <c r="AT41" s="38">
        <v>0.12043966323666978</v>
      </c>
      <c r="AU41" s="39">
        <v>0.1272900850115925</v>
      </c>
      <c r="AV41" s="39">
        <v>0.13069854581140156</v>
      </c>
      <c r="AW41" s="39">
        <v>0.09243697478991597</v>
      </c>
      <c r="AX41" s="40">
        <v>0.12610361485923705</v>
      </c>
      <c r="AY41" s="38">
        <v>0.05126286248830683</v>
      </c>
      <c r="AZ41" s="39">
        <v>0.05059780879210801</v>
      </c>
      <c r="BA41" s="39">
        <v>0.05192256222678205</v>
      </c>
      <c r="BB41" s="39">
        <v>0.06722689075630252</v>
      </c>
      <c r="BC41" s="40">
        <v>0.05132282343676647</v>
      </c>
      <c r="BD41" s="38">
        <v>0.01342376052385407</v>
      </c>
      <c r="BE41" s="39">
        <v>0.014547438287039142</v>
      </c>
      <c r="BF41" s="39">
        <v>0.018288875011151753</v>
      </c>
      <c r="BG41" s="39">
        <v>0.037815126050420166</v>
      </c>
      <c r="BH41" s="40">
        <v>0.015537685702603244</v>
      </c>
      <c r="BI41" s="38">
        <v>0.0021983161833489242</v>
      </c>
      <c r="BJ41" s="39">
        <v>0.0025003409555848523</v>
      </c>
      <c r="BK41" s="39">
        <v>0.0028548487822285663</v>
      </c>
      <c r="BL41" s="39">
        <v>0.008403361344537815</v>
      </c>
      <c r="BM41" s="40">
        <v>0.0025441824542274316</v>
      </c>
      <c r="BN41" s="58">
        <v>104</v>
      </c>
      <c r="BO41" s="68">
        <v>1</v>
      </c>
      <c r="BP41" s="69">
        <v>0</v>
      </c>
      <c r="BQ41" s="58">
        <v>41</v>
      </c>
      <c r="BR41" s="68">
        <v>0</v>
      </c>
      <c r="BS41" s="69">
        <v>0</v>
      </c>
      <c r="BT41" s="58">
        <v>118</v>
      </c>
      <c r="BU41" s="40">
        <v>0.9833333333333333</v>
      </c>
      <c r="BV41" s="58">
        <v>2</v>
      </c>
      <c r="BW41" s="40">
        <v>0.016666666666666666</v>
      </c>
      <c r="BX41" s="58">
        <v>110</v>
      </c>
      <c r="BY41" s="40">
        <v>0.9166666666666666</v>
      </c>
      <c r="BZ41" s="58">
        <v>10</v>
      </c>
      <c r="CA41" s="40">
        <v>0.08333333333333333</v>
      </c>
      <c r="CB41" s="58">
        <v>119</v>
      </c>
      <c r="CC41" s="40">
        <v>0.9916666666666667</v>
      </c>
      <c r="CD41" s="58">
        <v>1</v>
      </c>
      <c r="CE41" s="40">
        <v>0.008333333333333333</v>
      </c>
      <c r="CF41" s="58">
        <v>114</v>
      </c>
      <c r="CG41" s="40">
        <v>0.95</v>
      </c>
      <c r="CH41" s="58">
        <v>6</v>
      </c>
      <c r="CI41" s="40">
        <v>0.05</v>
      </c>
      <c r="CJ41" s="58">
        <v>118</v>
      </c>
      <c r="CK41" s="40">
        <v>0.9833333333333333</v>
      </c>
      <c r="CL41" s="58">
        <v>2</v>
      </c>
      <c r="CM41" s="40">
        <v>0.016666666666666666</v>
      </c>
      <c r="CN41" s="58">
        <v>105</v>
      </c>
      <c r="CO41" s="40">
        <v>0.875</v>
      </c>
      <c r="CP41" s="58">
        <v>15</v>
      </c>
      <c r="CQ41" s="40">
        <v>0.125</v>
      </c>
      <c r="CR41" s="58">
        <v>109</v>
      </c>
      <c r="CS41" s="40">
        <v>0.9083333333333333</v>
      </c>
      <c r="CT41" s="58">
        <v>11</v>
      </c>
      <c r="CU41" s="40">
        <v>0.09166666666666666</v>
      </c>
    </row>
  </sheetData>
  <sheetProtection/>
  <mergeCells count="103">
    <mergeCell ref="A1:A4"/>
    <mergeCell ref="B1:B4"/>
    <mergeCell ref="C3:C4"/>
    <mergeCell ref="D3:D4"/>
    <mergeCell ref="E3:E4"/>
    <mergeCell ref="F3:F4"/>
    <mergeCell ref="G3:G4"/>
    <mergeCell ref="C1:G2"/>
    <mergeCell ref="H3:H4"/>
    <mergeCell ref="I3:I4"/>
    <mergeCell ref="J3:J4"/>
    <mergeCell ref="K3:K4"/>
    <mergeCell ref="L3:L4"/>
    <mergeCell ref="H1:L2"/>
    <mergeCell ref="M3:M4"/>
    <mergeCell ref="N3:N4"/>
    <mergeCell ref="O3:O4"/>
    <mergeCell ref="P3:P4"/>
    <mergeCell ref="Z3:Z4"/>
    <mergeCell ref="AA3:AA4"/>
    <mergeCell ref="Q3:Q4"/>
    <mergeCell ref="M1:Q2"/>
    <mergeCell ref="R3:R4"/>
    <mergeCell ref="S3:S4"/>
    <mergeCell ref="T3:T4"/>
    <mergeCell ref="U3:U4"/>
    <mergeCell ref="AB3:AB4"/>
    <mergeCell ref="AC3:AC4"/>
    <mergeCell ref="AD3:AD4"/>
    <mergeCell ref="R1:AD2"/>
    <mergeCell ref="AE3:AE4"/>
    <mergeCell ref="AF3:AF4"/>
    <mergeCell ref="V3:V4"/>
    <mergeCell ref="W3:W4"/>
    <mergeCell ref="X3:X4"/>
    <mergeCell ref="Y3:Y4"/>
    <mergeCell ref="AG3:AG4"/>
    <mergeCell ref="AH3:AH4"/>
    <mergeCell ref="AI3:AI4"/>
    <mergeCell ref="AE1:AI2"/>
    <mergeCell ref="AJ3:AJ4"/>
    <mergeCell ref="AK3:AK4"/>
    <mergeCell ref="AL3:AL4"/>
    <mergeCell ref="AM3:AM4"/>
    <mergeCell ref="AN3:AN4"/>
    <mergeCell ref="AJ1:AN2"/>
    <mergeCell ref="AO3:AO4"/>
    <mergeCell ref="AP3:AP4"/>
    <mergeCell ref="AQ3:AQ4"/>
    <mergeCell ref="AR3:AR4"/>
    <mergeCell ref="AS3:AS4"/>
    <mergeCell ref="AO1:AS2"/>
    <mergeCell ref="AT3:AT4"/>
    <mergeCell ref="AU3:AU4"/>
    <mergeCell ref="AV3:AV4"/>
    <mergeCell ref="AW3:AW4"/>
    <mergeCell ref="AX3:AX4"/>
    <mergeCell ref="AT1:AX2"/>
    <mergeCell ref="AY3:AY4"/>
    <mergeCell ref="AZ3:AZ4"/>
    <mergeCell ref="BA3:BA4"/>
    <mergeCell ref="BB3:BB4"/>
    <mergeCell ref="BC3:BC4"/>
    <mergeCell ref="AY1:BC2"/>
    <mergeCell ref="BD3:BD4"/>
    <mergeCell ref="BE3:BE4"/>
    <mergeCell ref="BV3:BW3"/>
    <mergeCell ref="BF3:BF4"/>
    <mergeCell ref="BG3:BG4"/>
    <mergeCell ref="BH3:BH4"/>
    <mergeCell ref="BD1:BH2"/>
    <mergeCell ref="BI3:BI4"/>
    <mergeCell ref="BJ3:BJ4"/>
    <mergeCell ref="CH3:CI3"/>
    <mergeCell ref="BK3:BK4"/>
    <mergeCell ref="BL3:BL4"/>
    <mergeCell ref="BM3:BM4"/>
    <mergeCell ref="BI1:BM2"/>
    <mergeCell ref="BN3:BP3"/>
    <mergeCell ref="BQ3:BS3"/>
    <mergeCell ref="BN2:BS2"/>
    <mergeCell ref="BN1:CA1"/>
    <mergeCell ref="BT3:BU3"/>
    <mergeCell ref="CN3:CO3"/>
    <mergeCell ref="BT2:BW2"/>
    <mergeCell ref="BX3:BY3"/>
    <mergeCell ref="BZ3:CA3"/>
    <mergeCell ref="BX2:CA2"/>
    <mergeCell ref="CN2:CQ2"/>
    <mergeCell ref="CB3:CC3"/>
    <mergeCell ref="CD3:CE3"/>
    <mergeCell ref="CB2:CE2"/>
    <mergeCell ref="CF3:CG3"/>
    <mergeCell ref="CP3:CQ3"/>
    <mergeCell ref="CF2:CI2"/>
    <mergeCell ref="CR3:CS3"/>
    <mergeCell ref="CT3:CU3"/>
    <mergeCell ref="CR2:CU2"/>
    <mergeCell ref="CN1:CU1"/>
    <mergeCell ref="CJ3:CK3"/>
    <mergeCell ref="CL3:CM3"/>
    <mergeCell ref="CJ2:CM2"/>
    <mergeCell ref="CB1:CM1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CK41"/>
  <sheetViews>
    <sheetView zoomScalePageLayoutView="0" workbookViewId="0" topLeftCell="A1">
      <selection activeCell="CJ41" sqref="CJ41:CK41"/>
    </sheetView>
  </sheetViews>
  <sheetFormatPr defaultColWidth="8.140625" defaultRowHeight="22.5" customHeight="1"/>
  <cols>
    <col min="1" max="1" width="14.57421875" style="26" customWidth="1"/>
    <col min="2" max="2" width="8.140625" style="26" customWidth="1"/>
    <col min="3" max="14" width="7.7109375" style="26" customWidth="1"/>
    <col min="15" max="27" width="7.140625" style="26" customWidth="1"/>
    <col min="28" max="39" width="7.7109375" style="26" customWidth="1"/>
    <col min="40" max="55" width="6.28125" style="26" customWidth="1"/>
    <col min="56" max="61" width="5.57421875" style="26" customWidth="1"/>
    <col min="62" max="62" width="6.00390625" style="26" customWidth="1"/>
    <col min="63" max="63" width="8.140625" style="26" customWidth="1"/>
    <col min="64" max="64" width="6.00390625" style="26" customWidth="1"/>
    <col min="65" max="65" width="8.140625" style="26" customWidth="1"/>
    <col min="66" max="66" width="6.00390625" style="26" customWidth="1"/>
    <col min="67" max="67" width="8.140625" style="26" customWidth="1"/>
    <col min="68" max="68" width="6.00390625" style="26" customWidth="1"/>
    <col min="69" max="69" width="8.140625" style="26" customWidth="1"/>
    <col min="70" max="70" width="6.00390625" style="26" customWidth="1"/>
    <col min="71" max="71" width="8.140625" style="26" customWidth="1"/>
    <col min="72" max="72" width="6.00390625" style="26" customWidth="1"/>
    <col min="73" max="73" width="8.140625" style="26" customWidth="1"/>
    <col min="74" max="74" width="6.00390625" style="26" customWidth="1"/>
    <col min="75" max="75" width="8.140625" style="26" customWidth="1"/>
    <col min="76" max="76" width="6.00390625" style="26" customWidth="1"/>
    <col min="77" max="77" width="8.140625" style="26" customWidth="1"/>
    <col min="78" max="78" width="6.00390625" style="26" customWidth="1"/>
    <col min="79" max="79" width="8.140625" style="26" customWidth="1"/>
    <col min="80" max="80" width="6.00390625" style="26" customWidth="1"/>
    <col min="81" max="81" width="8.140625" style="26" customWidth="1"/>
    <col min="82" max="82" width="6.00390625" style="26" customWidth="1"/>
    <col min="83" max="83" width="8.140625" style="26" customWidth="1"/>
    <col min="84" max="84" width="6.00390625" style="26" customWidth="1"/>
    <col min="85" max="85" width="8.140625" style="26" customWidth="1"/>
    <col min="86" max="86" width="6.00390625" style="26" customWidth="1"/>
    <col min="87" max="87" width="8.140625" style="26" customWidth="1"/>
    <col min="88" max="88" width="6.00390625" style="26" customWidth="1"/>
    <col min="89" max="16384" width="8.140625" style="26" customWidth="1"/>
  </cols>
  <sheetData>
    <row r="1" spans="1:89" ht="13.5" customHeight="1">
      <c r="A1" s="227" t="s">
        <v>224</v>
      </c>
      <c r="B1" s="229" t="s">
        <v>132</v>
      </c>
      <c r="C1" s="220" t="s">
        <v>169</v>
      </c>
      <c r="D1" s="218"/>
      <c r="E1" s="218"/>
      <c r="F1" s="219"/>
      <c r="G1" s="220" t="s">
        <v>177</v>
      </c>
      <c r="H1" s="218"/>
      <c r="I1" s="218"/>
      <c r="J1" s="219"/>
      <c r="K1" s="220" t="s">
        <v>179</v>
      </c>
      <c r="L1" s="218"/>
      <c r="M1" s="218"/>
      <c r="N1" s="219"/>
      <c r="O1" s="220" t="s">
        <v>225</v>
      </c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9"/>
      <c r="AB1" s="220" t="s">
        <v>194</v>
      </c>
      <c r="AC1" s="218"/>
      <c r="AD1" s="218"/>
      <c r="AE1" s="219"/>
      <c r="AF1" s="220" t="s">
        <v>195</v>
      </c>
      <c r="AG1" s="218"/>
      <c r="AH1" s="218"/>
      <c r="AI1" s="219"/>
      <c r="AJ1" s="220" t="s">
        <v>196</v>
      </c>
      <c r="AK1" s="218"/>
      <c r="AL1" s="218"/>
      <c r="AM1" s="219"/>
      <c r="AN1" s="220" t="s">
        <v>197</v>
      </c>
      <c r="AO1" s="218"/>
      <c r="AP1" s="218"/>
      <c r="AQ1" s="219"/>
      <c r="AR1" s="220" t="s">
        <v>198</v>
      </c>
      <c r="AS1" s="218"/>
      <c r="AT1" s="218"/>
      <c r="AU1" s="219"/>
      <c r="AV1" s="220" t="s">
        <v>199</v>
      </c>
      <c r="AW1" s="218"/>
      <c r="AX1" s="218"/>
      <c r="AY1" s="219"/>
      <c r="AZ1" s="220" t="s">
        <v>200</v>
      </c>
      <c r="BA1" s="218"/>
      <c r="BB1" s="218"/>
      <c r="BC1" s="219"/>
      <c r="BD1" s="215" t="s">
        <v>201</v>
      </c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7"/>
      <c r="BR1" s="215" t="s">
        <v>201</v>
      </c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7"/>
      <c r="CD1" s="215" t="s">
        <v>201</v>
      </c>
      <c r="CE1" s="216"/>
      <c r="CF1" s="216"/>
      <c r="CG1" s="216"/>
      <c r="CH1" s="216"/>
      <c r="CI1" s="216"/>
      <c r="CJ1" s="216"/>
      <c r="CK1" s="217"/>
    </row>
    <row r="2" spans="1:89" ht="22.5" customHeight="1">
      <c r="A2" s="228"/>
      <c r="B2" s="228"/>
      <c r="C2" s="220"/>
      <c r="D2" s="218"/>
      <c r="E2" s="218"/>
      <c r="F2" s="219"/>
      <c r="G2" s="220"/>
      <c r="H2" s="218"/>
      <c r="I2" s="218"/>
      <c r="J2" s="219"/>
      <c r="K2" s="220"/>
      <c r="L2" s="218"/>
      <c r="M2" s="218"/>
      <c r="N2" s="219"/>
      <c r="O2" s="220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9"/>
      <c r="AB2" s="220"/>
      <c r="AC2" s="218"/>
      <c r="AD2" s="218"/>
      <c r="AE2" s="219"/>
      <c r="AF2" s="220"/>
      <c r="AG2" s="218"/>
      <c r="AH2" s="218"/>
      <c r="AI2" s="219"/>
      <c r="AJ2" s="220"/>
      <c r="AK2" s="218"/>
      <c r="AL2" s="218"/>
      <c r="AM2" s="219"/>
      <c r="AN2" s="220"/>
      <c r="AO2" s="218"/>
      <c r="AP2" s="218"/>
      <c r="AQ2" s="219"/>
      <c r="AR2" s="220"/>
      <c r="AS2" s="218"/>
      <c r="AT2" s="218"/>
      <c r="AU2" s="219"/>
      <c r="AV2" s="220"/>
      <c r="AW2" s="218"/>
      <c r="AX2" s="218"/>
      <c r="AY2" s="219"/>
      <c r="AZ2" s="220"/>
      <c r="BA2" s="218"/>
      <c r="BB2" s="218"/>
      <c r="BC2" s="219"/>
      <c r="BD2" s="212" t="s">
        <v>202</v>
      </c>
      <c r="BE2" s="214"/>
      <c r="BF2" s="214"/>
      <c r="BG2" s="214"/>
      <c r="BH2" s="214"/>
      <c r="BI2" s="213"/>
      <c r="BJ2" s="212" t="s">
        <v>203</v>
      </c>
      <c r="BK2" s="214"/>
      <c r="BL2" s="214"/>
      <c r="BM2" s="213"/>
      <c r="BN2" s="212" t="s">
        <v>204</v>
      </c>
      <c r="BO2" s="214"/>
      <c r="BP2" s="214"/>
      <c r="BQ2" s="213"/>
      <c r="BR2" s="212" t="s">
        <v>216</v>
      </c>
      <c r="BS2" s="214"/>
      <c r="BT2" s="214"/>
      <c r="BU2" s="213"/>
      <c r="BV2" s="212" t="s">
        <v>217</v>
      </c>
      <c r="BW2" s="214"/>
      <c r="BX2" s="214"/>
      <c r="BY2" s="213"/>
      <c r="BZ2" s="212" t="s">
        <v>218</v>
      </c>
      <c r="CA2" s="214"/>
      <c r="CB2" s="214"/>
      <c r="CC2" s="213"/>
      <c r="CD2" s="212" t="s">
        <v>222</v>
      </c>
      <c r="CE2" s="214"/>
      <c r="CF2" s="214"/>
      <c r="CG2" s="213"/>
      <c r="CH2" s="212" t="s">
        <v>223</v>
      </c>
      <c r="CI2" s="214"/>
      <c r="CJ2" s="214"/>
      <c r="CK2" s="213"/>
    </row>
    <row r="3" spans="1:89" ht="22.5" customHeight="1">
      <c r="A3" s="228"/>
      <c r="B3" s="228"/>
      <c r="C3" s="220" t="s">
        <v>170</v>
      </c>
      <c r="D3" s="218" t="s">
        <v>171</v>
      </c>
      <c r="E3" s="218" t="s">
        <v>172</v>
      </c>
      <c r="F3" s="219" t="s">
        <v>176</v>
      </c>
      <c r="G3" s="220" t="s">
        <v>170</v>
      </c>
      <c r="H3" s="218" t="s">
        <v>171</v>
      </c>
      <c r="I3" s="218" t="s">
        <v>172</v>
      </c>
      <c r="J3" s="219" t="s">
        <v>176</v>
      </c>
      <c r="K3" s="220" t="s">
        <v>170</v>
      </c>
      <c r="L3" s="218" t="s">
        <v>171</v>
      </c>
      <c r="M3" s="218" t="s">
        <v>172</v>
      </c>
      <c r="N3" s="219" t="s">
        <v>176</v>
      </c>
      <c r="O3" s="226" t="s">
        <v>181</v>
      </c>
      <c r="P3" s="218" t="s">
        <v>182</v>
      </c>
      <c r="Q3" s="218" t="s">
        <v>183</v>
      </c>
      <c r="R3" s="218" t="s">
        <v>184</v>
      </c>
      <c r="S3" s="218" t="s">
        <v>185</v>
      </c>
      <c r="T3" s="218" t="s">
        <v>186</v>
      </c>
      <c r="U3" s="218" t="s">
        <v>187</v>
      </c>
      <c r="V3" s="218" t="s">
        <v>188</v>
      </c>
      <c r="W3" s="218" t="s">
        <v>189</v>
      </c>
      <c r="X3" s="218" t="s">
        <v>190</v>
      </c>
      <c r="Y3" s="218" t="s">
        <v>191</v>
      </c>
      <c r="Z3" s="224" t="s">
        <v>192</v>
      </c>
      <c r="AA3" s="225" t="s">
        <v>193</v>
      </c>
      <c r="AB3" s="220" t="s">
        <v>170</v>
      </c>
      <c r="AC3" s="218" t="s">
        <v>171</v>
      </c>
      <c r="AD3" s="218" t="s">
        <v>172</v>
      </c>
      <c r="AE3" s="219" t="s">
        <v>176</v>
      </c>
      <c r="AF3" s="220" t="s">
        <v>170</v>
      </c>
      <c r="AG3" s="218" t="s">
        <v>171</v>
      </c>
      <c r="AH3" s="218" t="s">
        <v>172</v>
      </c>
      <c r="AI3" s="219" t="s">
        <v>176</v>
      </c>
      <c r="AJ3" s="220" t="s">
        <v>170</v>
      </c>
      <c r="AK3" s="218" t="s">
        <v>171</v>
      </c>
      <c r="AL3" s="218" t="s">
        <v>172</v>
      </c>
      <c r="AM3" s="219" t="s">
        <v>176</v>
      </c>
      <c r="AN3" s="220" t="s">
        <v>170</v>
      </c>
      <c r="AO3" s="218" t="s">
        <v>171</v>
      </c>
      <c r="AP3" s="218" t="s">
        <v>172</v>
      </c>
      <c r="AQ3" s="219" t="s">
        <v>176</v>
      </c>
      <c r="AR3" s="220" t="s">
        <v>170</v>
      </c>
      <c r="AS3" s="218" t="s">
        <v>171</v>
      </c>
      <c r="AT3" s="218" t="s">
        <v>172</v>
      </c>
      <c r="AU3" s="219" t="s">
        <v>176</v>
      </c>
      <c r="AV3" s="220" t="s">
        <v>170</v>
      </c>
      <c r="AW3" s="218" t="s">
        <v>171</v>
      </c>
      <c r="AX3" s="218" t="s">
        <v>172</v>
      </c>
      <c r="AY3" s="219" t="s">
        <v>176</v>
      </c>
      <c r="AZ3" s="220" t="s">
        <v>170</v>
      </c>
      <c r="BA3" s="218" t="s">
        <v>171</v>
      </c>
      <c r="BB3" s="218" t="s">
        <v>172</v>
      </c>
      <c r="BC3" s="219" t="s">
        <v>176</v>
      </c>
      <c r="BD3" s="212" t="s">
        <v>205</v>
      </c>
      <c r="BE3" s="214"/>
      <c r="BF3" s="213"/>
      <c r="BG3" s="221" t="s">
        <v>206</v>
      </c>
      <c r="BH3" s="222"/>
      <c r="BI3" s="223"/>
      <c r="BJ3" s="212" t="s">
        <v>207</v>
      </c>
      <c r="BK3" s="213"/>
      <c r="BL3" s="212" t="s">
        <v>208</v>
      </c>
      <c r="BM3" s="213"/>
      <c r="BN3" s="212" t="s">
        <v>209</v>
      </c>
      <c r="BO3" s="213"/>
      <c r="BP3" s="212" t="s">
        <v>210</v>
      </c>
      <c r="BQ3" s="213"/>
      <c r="BR3" s="212" t="s">
        <v>207</v>
      </c>
      <c r="BS3" s="213"/>
      <c r="BT3" s="212" t="s">
        <v>219</v>
      </c>
      <c r="BU3" s="213"/>
      <c r="BV3" s="212" t="s">
        <v>207</v>
      </c>
      <c r="BW3" s="213"/>
      <c r="BX3" s="212" t="s">
        <v>219</v>
      </c>
      <c r="BY3" s="213"/>
      <c r="BZ3" s="212" t="s">
        <v>220</v>
      </c>
      <c r="CA3" s="213"/>
      <c r="CB3" s="212" t="s">
        <v>221</v>
      </c>
      <c r="CC3" s="213"/>
      <c r="CD3" s="212" t="s">
        <v>207</v>
      </c>
      <c r="CE3" s="213"/>
      <c r="CF3" s="212" t="s">
        <v>219</v>
      </c>
      <c r="CG3" s="213"/>
      <c r="CH3" s="212" t="s">
        <v>207</v>
      </c>
      <c r="CI3" s="213"/>
      <c r="CJ3" s="212" t="s">
        <v>219</v>
      </c>
      <c r="CK3" s="213"/>
    </row>
    <row r="4" spans="1:89" ht="13.5" customHeight="1">
      <c r="A4" s="228"/>
      <c r="B4" s="228"/>
      <c r="C4" s="220"/>
      <c r="D4" s="218"/>
      <c r="E4" s="218"/>
      <c r="F4" s="219"/>
      <c r="G4" s="220"/>
      <c r="H4" s="218"/>
      <c r="I4" s="218"/>
      <c r="J4" s="219"/>
      <c r="K4" s="220"/>
      <c r="L4" s="218"/>
      <c r="M4" s="218"/>
      <c r="N4" s="219"/>
      <c r="O4" s="220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9"/>
      <c r="AB4" s="220"/>
      <c r="AC4" s="218"/>
      <c r="AD4" s="218"/>
      <c r="AE4" s="219"/>
      <c r="AF4" s="220"/>
      <c r="AG4" s="218"/>
      <c r="AH4" s="218"/>
      <c r="AI4" s="219"/>
      <c r="AJ4" s="220"/>
      <c r="AK4" s="218"/>
      <c r="AL4" s="218"/>
      <c r="AM4" s="219"/>
      <c r="AN4" s="220"/>
      <c r="AO4" s="218"/>
      <c r="AP4" s="218"/>
      <c r="AQ4" s="219"/>
      <c r="AR4" s="220"/>
      <c r="AS4" s="218"/>
      <c r="AT4" s="218"/>
      <c r="AU4" s="219"/>
      <c r="AV4" s="220"/>
      <c r="AW4" s="218"/>
      <c r="AX4" s="218"/>
      <c r="AY4" s="219"/>
      <c r="AZ4" s="220"/>
      <c r="BA4" s="218"/>
      <c r="BB4" s="218"/>
      <c r="BC4" s="219"/>
      <c r="BD4" s="59" t="s">
        <v>211</v>
      </c>
      <c r="BE4" s="60" t="s">
        <v>212</v>
      </c>
      <c r="BF4" s="61" t="s">
        <v>213</v>
      </c>
      <c r="BG4" s="59" t="s">
        <v>211</v>
      </c>
      <c r="BH4" s="60" t="s">
        <v>212</v>
      </c>
      <c r="BI4" s="61" t="s">
        <v>214</v>
      </c>
      <c r="BJ4" s="59" t="s">
        <v>132</v>
      </c>
      <c r="BK4" s="61" t="s">
        <v>215</v>
      </c>
      <c r="BL4" s="59" t="s">
        <v>132</v>
      </c>
      <c r="BM4" s="61" t="s">
        <v>215</v>
      </c>
      <c r="BN4" s="59" t="s">
        <v>132</v>
      </c>
      <c r="BO4" s="61" t="s">
        <v>215</v>
      </c>
      <c r="BP4" s="59" t="s">
        <v>132</v>
      </c>
      <c r="BQ4" s="61" t="s">
        <v>215</v>
      </c>
      <c r="BR4" s="59" t="s">
        <v>132</v>
      </c>
      <c r="BS4" s="61" t="s">
        <v>215</v>
      </c>
      <c r="BT4" s="59" t="s">
        <v>132</v>
      </c>
      <c r="BU4" s="61" t="s">
        <v>215</v>
      </c>
      <c r="BV4" s="59" t="s">
        <v>132</v>
      </c>
      <c r="BW4" s="61" t="s">
        <v>215</v>
      </c>
      <c r="BX4" s="59" t="s">
        <v>132</v>
      </c>
      <c r="BY4" s="61" t="s">
        <v>215</v>
      </c>
      <c r="BZ4" s="59" t="s">
        <v>132</v>
      </c>
      <c r="CA4" s="61" t="s">
        <v>215</v>
      </c>
      <c r="CB4" s="59" t="s">
        <v>132</v>
      </c>
      <c r="CC4" s="61" t="s">
        <v>215</v>
      </c>
      <c r="CD4" s="59" t="s">
        <v>132</v>
      </c>
      <c r="CE4" s="61" t="s">
        <v>215</v>
      </c>
      <c r="CF4" s="59" t="s">
        <v>132</v>
      </c>
      <c r="CG4" s="61" t="s">
        <v>215</v>
      </c>
      <c r="CH4" s="59" t="s">
        <v>132</v>
      </c>
      <c r="CI4" s="61" t="s">
        <v>215</v>
      </c>
      <c r="CJ4" s="59" t="s">
        <v>132</v>
      </c>
      <c r="CK4" s="61" t="s">
        <v>215</v>
      </c>
    </row>
    <row r="5" spans="1:89" ht="22.5" customHeight="1">
      <c r="A5" s="23" t="s">
        <v>133</v>
      </c>
      <c r="B5" s="23">
        <v>4</v>
      </c>
      <c r="C5" s="28">
        <v>0.11538461538461539</v>
      </c>
      <c r="D5" s="29">
        <v>0.21705426356589147</v>
      </c>
      <c r="E5" s="29">
        <v>0.22929936305732485</v>
      </c>
      <c r="F5" s="30">
        <v>0.18990384615384615</v>
      </c>
      <c r="G5" s="28">
        <v>0.7333333333333333</v>
      </c>
      <c r="H5" s="29">
        <v>0.5</v>
      </c>
      <c r="I5" s="29">
        <v>0.8611111111111112</v>
      </c>
      <c r="J5" s="30">
        <v>0.7088607594936709</v>
      </c>
      <c r="K5" s="41">
        <v>0.24615384615384617</v>
      </c>
      <c r="L5" s="42">
        <v>0.6589147286821705</v>
      </c>
      <c r="M5" s="42">
        <v>0.5477707006369427</v>
      </c>
      <c r="N5" s="43">
        <v>0.4879807692307692</v>
      </c>
      <c r="O5" s="54">
        <v>121</v>
      </c>
      <c r="P5" s="29">
        <v>0.7707006369426752</v>
      </c>
      <c r="Q5" s="29">
        <v>0.08917197452229299</v>
      </c>
      <c r="R5" s="29">
        <v>0.07643312101910828</v>
      </c>
      <c r="S5" s="29">
        <v>0.03184713375796178</v>
      </c>
      <c r="T5" s="29">
        <v>0.012738853503184714</v>
      </c>
      <c r="U5" s="29">
        <v>0.006369426751592357</v>
      </c>
      <c r="V5" s="29">
        <v>0</v>
      </c>
      <c r="W5" s="29">
        <v>0</v>
      </c>
      <c r="X5" s="29">
        <v>0.006369426751592357</v>
      </c>
      <c r="Y5" s="29">
        <v>0</v>
      </c>
      <c r="Z5" s="29">
        <v>0.006369426751592357</v>
      </c>
      <c r="AA5" s="30">
        <v>0.01910828025477707</v>
      </c>
      <c r="AB5" s="28">
        <v>0.09230769230769231</v>
      </c>
      <c r="AC5" s="29">
        <v>0.16279069767441862</v>
      </c>
      <c r="AD5" s="29">
        <v>0.20382165605095542</v>
      </c>
      <c r="AE5" s="30">
        <v>0.15625</v>
      </c>
      <c r="AF5" s="28">
        <v>0.046153846153846156</v>
      </c>
      <c r="AG5" s="29">
        <v>0.046511627906976744</v>
      </c>
      <c r="AH5" s="29">
        <v>0.15286624203821655</v>
      </c>
      <c r="AI5" s="30">
        <v>0.08653846153846154</v>
      </c>
      <c r="AJ5" s="28">
        <v>0</v>
      </c>
      <c r="AK5" s="29">
        <v>0</v>
      </c>
      <c r="AL5" s="29">
        <v>0</v>
      </c>
      <c r="AM5" s="30">
        <v>0</v>
      </c>
      <c r="AN5" s="28">
        <v>0.007692307692307693</v>
      </c>
      <c r="AO5" s="29">
        <v>0.05426356589147287</v>
      </c>
      <c r="AP5" s="29">
        <v>0.07643312101910828</v>
      </c>
      <c r="AQ5" s="30">
        <v>0.04807692307692308</v>
      </c>
      <c r="AR5" s="28">
        <v>0.007692307692307693</v>
      </c>
      <c r="AS5" s="29">
        <v>0.023255813953488372</v>
      </c>
      <c r="AT5" s="29">
        <v>0</v>
      </c>
      <c r="AU5" s="30">
        <v>0.009615384615384616</v>
      </c>
      <c r="AV5" s="28">
        <v>0.023076923076923078</v>
      </c>
      <c r="AW5" s="29">
        <v>0</v>
      </c>
      <c r="AX5" s="29">
        <v>0</v>
      </c>
      <c r="AY5" s="30">
        <v>0.007211538461538462</v>
      </c>
      <c r="AZ5" s="28">
        <v>0</v>
      </c>
      <c r="BA5" s="29">
        <v>0</v>
      </c>
      <c r="BB5" s="29">
        <v>0</v>
      </c>
      <c r="BC5" s="30">
        <v>0</v>
      </c>
      <c r="BD5" s="54">
        <v>4</v>
      </c>
      <c r="BE5" s="62">
        <v>0</v>
      </c>
      <c r="BF5" s="63">
        <v>0</v>
      </c>
      <c r="BG5" s="54">
        <v>0</v>
      </c>
      <c r="BH5" s="62">
        <v>0</v>
      </c>
      <c r="BI5" s="63">
        <v>0</v>
      </c>
      <c r="BJ5" s="54">
        <v>0</v>
      </c>
      <c r="BK5" s="30">
        <v>0</v>
      </c>
      <c r="BL5" s="54">
        <v>4</v>
      </c>
      <c r="BM5" s="30">
        <v>1</v>
      </c>
      <c r="BN5" s="54">
        <v>2</v>
      </c>
      <c r="BO5" s="30">
        <v>0.5</v>
      </c>
      <c r="BP5" s="54">
        <v>2</v>
      </c>
      <c r="BQ5" s="30">
        <v>0.5</v>
      </c>
      <c r="BR5" s="54">
        <v>4</v>
      </c>
      <c r="BS5" s="30">
        <v>1</v>
      </c>
      <c r="BT5" s="54">
        <v>0</v>
      </c>
      <c r="BU5" s="30">
        <v>0</v>
      </c>
      <c r="BV5" s="54">
        <v>0</v>
      </c>
      <c r="BW5" s="30">
        <v>0</v>
      </c>
      <c r="BX5" s="54">
        <v>4</v>
      </c>
      <c r="BY5" s="30">
        <v>1</v>
      </c>
      <c r="BZ5" s="54">
        <v>4</v>
      </c>
      <c r="CA5" s="30">
        <v>1</v>
      </c>
      <c r="CB5" s="54">
        <v>0</v>
      </c>
      <c r="CC5" s="30">
        <v>0</v>
      </c>
      <c r="CD5" s="54">
        <v>2</v>
      </c>
      <c r="CE5" s="30">
        <v>0.5</v>
      </c>
      <c r="CF5" s="54">
        <v>2</v>
      </c>
      <c r="CG5" s="30">
        <v>0.5</v>
      </c>
      <c r="CH5" s="54">
        <v>1</v>
      </c>
      <c r="CI5" s="30">
        <v>0.25</v>
      </c>
      <c r="CJ5" s="54">
        <v>3</v>
      </c>
      <c r="CK5" s="30">
        <v>0.75</v>
      </c>
    </row>
    <row r="6" spans="1:89" ht="22.5" customHeight="1">
      <c r="A6" s="24" t="s">
        <v>134</v>
      </c>
      <c r="B6" s="24">
        <v>2</v>
      </c>
      <c r="C6" s="31">
        <v>0.6491228070175439</v>
      </c>
      <c r="D6" s="32">
        <v>0.5362318840579711</v>
      </c>
      <c r="E6" s="32">
        <v>0.5223880597014925</v>
      </c>
      <c r="F6" s="33">
        <v>0.5647668393782384</v>
      </c>
      <c r="G6" s="31">
        <v>0.7027027027027027</v>
      </c>
      <c r="H6" s="32">
        <v>0.8378378378378378</v>
      </c>
      <c r="I6" s="32">
        <v>0.8571428571428571</v>
      </c>
      <c r="J6" s="33">
        <v>0.7981651376146789</v>
      </c>
      <c r="K6" s="44">
        <v>1.8596491228070176</v>
      </c>
      <c r="L6" s="45">
        <v>1.6376811594202898</v>
      </c>
      <c r="M6" s="45">
        <v>1.5223880597014925</v>
      </c>
      <c r="N6" s="46">
        <v>1.6632124352331605</v>
      </c>
      <c r="O6" s="55">
        <v>32</v>
      </c>
      <c r="P6" s="32">
        <v>0.47761194029850745</v>
      </c>
      <c r="Q6" s="32">
        <v>0.1044776119402985</v>
      </c>
      <c r="R6" s="32">
        <v>0.14925373134328357</v>
      </c>
      <c r="S6" s="32">
        <v>0.1044776119402985</v>
      </c>
      <c r="T6" s="32">
        <v>0.08955223880597014</v>
      </c>
      <c r="U6" s="32">
        <v>0.029850746268656716</v>
      </c>
      <c r="V6" s="32">
        <v>0.014925373134328358</v>
      </c>
      <c r="W6" s="32">
        <v>0.029850746268656716</v>
      </c>
      <c r="X6" s="32">
        <v>0</v>
      </c>
      <c r="Y6" s="32">
        <v>0</v>
      </c>
      <c r="Z6" s="32">
        <v>0</v>
      </c>
      <c r="AA6" s="33">
        <v>0.07462686567164178</v>
      </c>
      <c r="AB6" s="31">
        <v>0.3157894736842105</v>
      </c>
      <c r="AC6" s="32">
        <v>0.11594202898550725</v>
      </c>
      <c r="AD6" s="32">
        <v>0.2835820895522388</v>
      </c>
      <c r="AE6" s="33">
        <v>0.23316062176165803</v>
      </c>
      <c r="AF6" s="31">
        <v>0</v>
      </c>
      <c r="AG6" s="32">
        <v>0.057971014492753624</v>
      </c>
      <c r="AH6" s="32">
        <v>0.04477611940298507</v>
      </c>
      <c r="AI6" s="33">
        <v>0.03626943005181347</v>
      </c>
      <c r="AJ6" s="31">
        <v>0</v>
      </c>
      <c r="AK6" s="32">
        <v>0</v>
      </c>
      <c r="AL6" s="32">
        <v>0</v>
      </c>
      <c r="AM6" s="33">
        <v>0</v>
      </c>
      <c r="AN6" s="31">
        <v>0.03508771929824561</v>
      </c>
      <c r="AO6" s="32">
        <v>0.014492753623188406</v>
      </c>
      <c r="AP6" s="32">
        <v>0.08955223880597014</v>
      </c>
      <c r="AQ6" s="33">
        <v>0.046632124352331605</v>
      </c>
      <c r="AR6" s="31">
        <v>0</v>
      </c>
      <c r="AS6" s="32">
        <v>0</v>
      </c>
      <c r="AT6" s="32">
        <v>0</v>
      </c>
      <c r="AU6" s="33">
        <v>0</v>
      </c>
      <c r="AV6" s="31">
        <v>0</v>
      </c>
      <c r="AW6" s="32">
        <v>0</v>
      </c>
      <c r="AX6" s="32">
        <v>0</v>
      </c>
      <c r="AY6" s="33">
        <v>0</v>
      </c>
      <c r="AZ6" s="31">
        <v>0</v>
      </c>
      <c r="BA6" s="32">
        <v>0</v>
      </c>
      <c r="BB6" s="32">
        <v>0</v>
      </c>
      <c r="BC6" s="33">
        <v>0</v>
      </c>
      <c r="BD6" s="55">
        <v>2</v>
      </c>
      <c r="BE6" s="64">
        <v>0</v>
      </c>
      <c r="BF6" s="65">
        <v>0</v>
      </c>
      <c r="BG6" s="55">
        <v>0</v>
      </c>
      <c r="BH6" s="64">
        <v>0</v>
      </c>
      <c r="BI6" s="65">
        <v>0</v>
      </c>
      <c r="BJ6" s="55">
        <v>0</v>
      </c>
      <c r="BK6" s="33">
        <v>0</v>
      </c>
      <c r="BL6" s="55">
        <v>2</v>
      </c>
      <c r="BM6" s="33">
        <v>1</v>
      </c>
      <c r="BN6" s="55">
        <v>2</v>
      </c>
      <c r="BO6" s="33">
        <v>1</v>
      </c>
      <c r="BP6" s="55">
        <v>0</v>
      </c>
      <c r="BQ6" s="33">
        <v>0</v>
      </c>
      <c r="BR6" s="55">
        <v>2</v>
      </c>
      <c r="BS6" s="33">
        <v>1</v>
      </c>
      <c r="BT6" s="55">
        <v>0</v>
      </c>
      <c r="BU6" s="33">
        <v>0</v>
      </c>
      <c r="BV6" s="55">
        <v>1</v>
      </c>
      <c r="BW6" s="33">
        <v>0.5</v>
      </c>
      <c r="BX6" s="55">
        <v>1</v>
      </c>
      <c r="BY6" s="33">
        <v>0.5</v>
      </c>
      <c r="BZ6" s="55">
        <v>2</v>
      </c>
      <c r="CA6" s="33">
        <v>1</v>
      </c>
      <c r="CB6" s="55">
        <v>0</v>
      </c>
      <c r="CC6" s="33">
        <v>0</v>
      </c>
      <c r="CD6" s="55">
        <v>1</v>
      </c>
      <c r="CE6" s="33">
        <v>0.5</v>
      </c>
      <c r="CF6" s="55">
        <v>1</v>
      </c>
      <c r="CG6" s="33">
        <v>0.5</v>
      </c>
      <c r="CH6" s="55">
        <v>2</v>
      </c>
      <c r="CI6" s="33">
        <v>1</v>
      </c>
      <c r="CJ6" s="55">
        <v>0</v>
      </c>
      <c r="CK6" s="33">
        <v>0</v>
      </c>
    </row>
    <row r="7" spans="1:89" ht="22.5" customHeight="1">
      <c r="A7" s="24" t="s">
        <v>135</v>
      </c>
      <c r="B7" s="24">
        <v>1</v>
      </c>
      <c r="C7" s="31">
        <v>0.08</v>
      </c>
      <c r="D7" s="32">
        <v>0.2033898305084746</v>
      </c>
      <c r="E7" s="32">
        <v>0.13333333333333333</v>
      </c>
      <c r="F7" s="33">
        <v>0.14201183431952663</v>
      </c>
      <c r="G7" s="31">
        <v>0.75</v>
      </c>
      <c r="H7" s="32">
        <v>0.16666666666666666</v>
      </c>
      <c r="I7" s="32">
        <v>0.5</v>
      </c>
      <c r="J7" s="33">
        <v>0.375</v>
      </c>
      <c r="K7" s="44">
        <v>0.14</v>
      </c>
      <c r="L7" s="45">
        <v>0.4745762711864407</v>
      </c>
      <c r="M7" s="45">
        <v>0.3</v>
      </c>
      <c r="N7" s="46">
        <v>0.3136094674556213</v>
      </c>
      <c r="O7" s="55">
        <v>52</v>
      </c>
      <c r="P7" s="32">
        <v>0.8666666666666667</v>
      </c>
      <c r="Q7" s="32">
        <v>0.05</v>
      </c>
      <c r="R7" s="32">
        <v>0.05</v>
      </c>
      <c r="S7" s="32">
        <v>0</v>
      </c>
      <c r="T7" s="32">
        <v>0.016666666666666666</v>
      </c>
      <c r="U7" s="32">
        <v>0.016666666666666666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3">
        <v>0.016666666666666666</v>
      </c>
      <c r="AB7" s="31">
        <v>0.04</v>
      </c>
      <c r="AC7" s="32">
        <v>0.0847457627118644</v>
      </c>
      <c r="AD7" s="32">
        <v>0.016666666666666666</v>
      </c>
      <c r="AE7" s="33">
        <v>0.047337278106508875</v>
      </c>
      <c r="AF7" s="31">
        <v>0.04</v>
      </c>
      <c r="AG7" s="32">
        <v>0.06779661016949153</v>
      </c>
      <c r="AH7" s="32">
        <v>0.05</v>
      </c>
      <c r="AI7" s="33">
        <v>0.05325443786982249</v>
      </c>
      <c r="AJ7" s="31">
        <v>0.02</v>
      </c>
      <c r="AK7" s="32">
        <v>0.06779661016949153</v>
      </c>
      <c r="AL7" s="32">
        <v>0</v>
      </c>
      <c r="AM7" s="33">
        <v>0.029585798816568046</v>
      </c>
      <c r="AN7" s="31">
        <v>0.16</v>
      </c>
      <c r="AO7" s="32">
        <v>0.3728813559322034</v>
      </c>
      <c r="AP7" s="32">
        <v>0.2</v>
      </c>
      <c r="AQ7" s="33">
        <v>0.2485207100591716</v>
      </c>
      <c r="AR7" s="31">
        <v>0.06</v>
      </c>
      <c r="AS7" s="32">
        <v>0.06779661016949153</v>
      </c>
      <c r="AT7" s="32">
        <v>0.016666666666666666</v>
      </c>
      <c r="AU7" s="33">
        <v>0.047337278106508875</v>
      </c>
      <c r="AV7" s="31">
        <v>0</v>
      </c>
      <c r="AW7" s="32">
        <v>0</v>
      </c>
      <c r="AX7" s="32">
        <v>0</v>
      </c>
      <c r="AY7" s="33">
        <v>0</v>
      </c>
      <c r="AZ7" s="31">
        <v>0</v>
      </c>
      <c r="BA7" s="32">
        <v>0</v>
      </c>
      <c r="BB7" s="32">
        <v>0</v>
      </c>
      <c r="BC7" s="33">
        <v>0</v>
      </c>
      <c r="BD7" s="55">
        <v>0</v>
      </c>
      <c r="BE7" s="64">
        <v>0</v>
      </c>
      <c r="BF7" s="65">
        <v>0</v>
      </c>
      <c r="BG7" s="55">
        <v>0</v>
      </c>
      <c r="BH7" s="64">
        <v>0</v>
      </c>
      <c r="BI7" s="65">
        <v>0</v>
      </c>
      <c r="BJ7" s="55">
        <v>0</v>
      </c>
      <c r="BK7" s="33">
        <v>0</v>
      </c>
      <c r="BL7" s="55">
        <v>1</v>
      </c>
      <c r="BM7" s="33">
        <v>1</v>
      </c>
      <c r="BN7" s="55">
        <v>1</v>
      </c>
      <c r="BO7" s="33">
        <v>1</v>
      </c>
      <c r="BP7" s="55">
        <v>0</v>
      </c>
      <c r="BQ7" s="33">
        <v>0</v>
      </c>
      <c r="BR7" s="55">
        <v>1</v>
      </c>
      <c r="BS7" s="33">
        <v>1</v>
      </c>
      <c r="BT7" s="55">
        <v>0</v>
      </c>
      <c r="BU7" s="33">
        <v>0</v>
      </c>
      <c r="BV7" s="55">
        <v>1</v>
      </c>
      <c r="BW7" s="33">
        <v>1</v>
      </c>
      <c r="BX7" s="55">
        <v>0</v>
      </c>
      <c r="BY7" s="33">
        <v>0</v>
      </c>
      <c r="BZ7" s="55">
        <v>1</v>
      </c>
      <c r="CA7" s="33">
        <v>1</v>
      </c>
      <c r="CB7" s="55">
        <v>0</v>
      </c>
      <c r="CC7" s="33">
        <v>0</v>
      </c>
      <c r="CD7" s="55">
        <v>1</v>
      </c>
      <c r="CE7" s="33">
        <v>1</v>
      </c>
      <c r="CF7" s="55">
        <v>0</v>
      </c>
      <c r="CG7" s="33">
        <v>0</v>
      </c>
      <c r="CH7" s="55">
        <v>1</v>
      </c>
      <c r="CI7" s="33">
        <v>1</v>
      </c>
      <c r="CJ7" s="55">
        <v>0</v>
      </c>
      <c r="CK7" s="33">
        <v>0</v>
      </c>
    </row>
    <row r="8" spans="1:89" ht="22.5" customHeight="1">
      <c r="A8" s="24" t="s">
        <v>136</v>
      </c>
      <c r="B8" s="24">
        <v>2</v>
      </c>
      <c r="C8" s="31">
        <v>0.20634920634920634</v>
      </c>
      <c r="D8" s="32">
        <v>0.1896551724137931</v>
      </c>
      <c r="E8" s="32">
        <v>0.2777777777777778</v>
      </c>
      <c r="F8" s="33">
        <v>0.22285714285714286</v>
      </c>
      <c r="G8" s="31">
        <v>0.3076923076923077</v>
      </c>
      <c r="H8" s="32">
        <v>0.36363636363636365</v>
      </c>
      <c r="I8" s="32">
        <v>0.4666666666666667</v>
      </c>
      <c r="J8" s="33">
        <v>0.38461538461538464</v>
      </c>
      <c r="K8" s="44">
        <v>0.6190476190476191</v>
      </c>
      <c r="L8" s="45">
        <v>0.5689655172413793</v>
      </c>
      <c r="M8" s="45">
        <v>0.6666666666666666</v>
      </c>
      <c r="N8" s="46">
        <v>0.6171428571428571</v>
      </c>
      <c r="O8" s="55">
        <v>39</v>
      </c>
      <c r="P8" s="32">
        <v>0.7222222222222222</v>
      </c>
      <c r="Q8" s="32">
        <v>0.09259259259259259</v>
      </c>
      <c r="R8" s="32">
        <v>0.09259259259259259</v>
      </c>
      <c r="S8" s="32">
        <v>0.018518518518518517</v>
      </c>
      <c r="T8" s="32">
        <v>0.037037037037037035</v>
      </c>
      <c r="U8" s="32">
        <v>0.037037037037037035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3">
        <v>0.037037037037037035</v>
      </c>
      <c r="AB8" s="31">
        <v>0.1111111111111111</v>
      </c>
      <c r="AC8" s="32">
        <v>0.29310344827586204</v>
      </c>
      <c r="AD8" s="32">
        <v>0.2222222222222222</v>
      </c>
      <c r="AE8" s="33">
        <v>0.2057142857142857</v>
      </c>
      <c r="AF8" s="31">
        <v>0.015873015873015872</v>
      </c>
      <c r="AG8" s="32">
        <v>0.08620689655172414</v>
      </c>
      <c r="AH8" s="32">
        <v>0.037037037037037035</v>
      </c>
      <c r="AI8" s="33">
        <v>0.045714285714285714</v>
      </c>
      <c r="AJ8" s="31">
        <v>0</v>
      </c>
      <c r="AK8" s="32">
        <v>0.017241379310344827</v>
      </c>
      <c r="AL8" s="32">
        <v>0</v>
      </c>
      <c r="AM8" s="33">
        <v>0.005714285714285714</v>
      </c>
      <c r="AN8" s="31">
        <v>0.15873015873015872</v>
      </c>
      <c r="AO8" s="32">
        <v>0.25862068965517243</v>
      </c>
      <c r="AP8" s="32">
        <v>0.16666666666666666</v>
      </c>
      <c r="AQ8" s="33">
        <v>0.19428571428571428</v>
      </c>
      <c r="AR8" s="31">
        <v>0</v>
      </c>
      <c r="AS8" s="32">
        <v>0</v>
      </c>
      <c r="AT8" s="32">
        <v>0</v>
      </c>
      <c r="AU8" s="33">
        <v>0</v>
      </c>
      <c r="AV8" s="31">
        <v>0</v>
      </c>
      <c r="AW8" s="32">
        <v>0</v>
      </c>
      <c r="AX8" s="32">
        <v>0.018518518518518517</v>
      </c>
      <c r="AY8" s="33">
        <v>0.005714285714285714</v>
      </c>
      <c r="AZ8" s="31">
        <v>0</v>
      </c>
      <c r="BA8" s="32">
        <v>0</v>
      </c>
      <c r="BB8" s="32">
        <v>0</v>
      </c>
      <c r="BC8" s="33">
        <v>0</v>
      </c>
      <c r="BD8" s="55">
        <v>2</v>
      </c>
      <c r="BE8" s="64">
        <v>0</v>
      </c>
      <c r="BF8" s="65">
        <v>0</v>
      </c>
      <c r="BG8" s="55">
        <v>0</v>
      </c>
      <c r="BH8" s="64">
        <v>0</v>
      </c>
      <c r="BI8" s="65">
        <v>0</v>
      </c>
      <c r="BJ8" s="55">
        <v>0</v>
      </c>
      <c r="BK8" s="33">
        <v>0</v>
      </c>
      <c r="BL8" s="55">
        <v>2</v>
      </c>
      <c r="BM8" s="33">
        <v>1</v>
      </c>
      <c r="BN8" s="55">
        <v>2</v>
      </c>
      <c r="BO8" s="33">
        <v>1</v>
      </c>
      <c r="BP8" s="55">
        <v>0</v>
      </c>
      <c r="BQ8" s="33">
        <v>0</v>
      </c>
      <c r="BR8" s="55">
        <v>2</v>
      </c>
      <c r="BS8" s="33">
        <v>1</v>
      </c>
      <c r="BT8" s="55">
        <v>0</v>
      </c>
      <c r="BU8" s="33">
        <v>0</v>
      </c>
      <c r="BV8" s="55">
        <v>2</v>
      </c>
      <c r="BW8" s="33">
        <v>1</v>
      </c>
      <c r="BX8" s="55">
        <v>0</v>
      </c>
      <c r="BY8" s="33">
        <v>0</v>
      </c>
      <c r="BZ8" s="55">
        <v>2</v>
      </c>
      <c r="CA8" s="33">
        <v>1</v>
      </c>
      <c r="CB8" s="55">
        <v>0</v>
      </c>
      <c r="CC8" s="33">
        <v>0</v>
      </c>
      <c r="CD8" s="55">
        <v>2</v>
      </c>
      <c r="CE8" s="33">
        <v>1</v>
      </c>
      <c r="CF8" s="55">
        <v>0</v>
      </c>
      <c r="CG8" s="33">
        <v>0</v>
      </c>
      <c r="CH8" s="55">
        <v>2</v>
      </c>
      <c r="CI8" s="33">
        <v>1</v>
      </c>
      <c r="CJ8" s="55">
        <v>0</v>
      </c>
      <c r="CK8" s="33">
        <v>0</v>
      </c>
    </row>
    <row r="9" spans="1:89" ht="22.5" customHeight="1">
      <c r="A9" s="24" t="s">
        <v>137</v>
      </c>
      <c r="B9" s="24">
        <v>1</v>
      </c>
      <c r="C9" s="31">
        <v>0.17073170731707318</v>
      </c>
      <c r="D9" s="32">
        <v>0.07894736842105263</v>
      </c>
      <c r="E9" s="32">
        <v>0.30303030303030304</v>
      </c>
      <c r="F9" s="33">
        <v>0.17857142857142858</v>
      </c>
      <c r="G9" s="31">
        <v>0.7142857142857143</v>
      </c>
      <c r="H9" s="32">
        <v>0.3333333333333333</v>
      </c>
      <c r="I9" s="32">
        <v>0.8</v>
      </c>
      <c r="J9" s="33">
        <v>0.7</v>
      </c>
      <c r="K9" s="44">
        <v>0.2926829268292683</v>
      </c>
      <c r="L9" s="45">
        <v>0.18421052631578946</v>
      </c>
      <c r="M9" s="45">
        <v>0.8181818181818182</v>
      </c>
      <c r="N9" s="46">
        <v>0.4107142857142857</v>
      </c>
      <c r="O9" s="55">
        <v>23</v>
      </c>
      <c r="P9" s="32">
        <v>0.696969696969697</v>
      </c>
      <c r="Q9" s="32">
        <v>0.09090909090909091</v>
      </c>
      <c r="R9" s="32">
        <v>0.06060606060606061</v>
      </c>
      <c r="S9" s="32">
        <v>0.06060606060606061</v>
      </c>
      <c r="T9" s="32">
        <v>0.030303030303030304</v>
      </c>
      <c r="U9" s="32">
        <v>0.06060606060606061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3">
        <v>0.06060606060606061</v>
      </c>
      <c r="AB9" s="31">
        <v>0</v>
      </c>
      <c r="AC9" s="32">
        <v>0.05263157894736842</v>
      </c>
      <c r="AD9" s="32">
        <v>0.12121212121212122</v>
      </c>
      <c r="AE9" s="33">
        <v>0.05357142857142857</v>
      </c>
      <c r="AF9" s="31">
        <v>0</v>
      </c>
      <c r="AG9" s="32">
        <v>0</v>
      </c>
      <c r="AH9" s="32">
        <v>0</v>
      </c>
      <c r="AI9" s="33">
        <v>0</v>
      </c>
      <c r="AJ9" s="31">
        <v>0</v>
      </c>
      <c r="AK9" s="32">
        <v>0</v>
      </c>
      <c r="AL9" s="32">
        <v>0</v>
      </c>
      <c r="AM9" s="33">
        <v>0</v>
      </c>
      <c r="AN9" s="31">
        <v>0</v>
      </c>
      <c r="AO9" s="32">
        <v>0</v>
      </c>
      <c r="AP9" s="32">
        <v>0</v>
      </c>
      <c r="AQ9" s="33">
        <v>0</v>
      </c>
      <c r="AR9" s="31">
        <v>0</v>
      </c>
      <c r="AS9" s="32">
        <v>0</v>
      </c>
      <c r="AT9" s="32">
        <v>0</v>
      </c>
      <c r="AU9" s="33">
        <v>0</v>
      </c>
      <c r="AV9" s="31">
        <v>0</v>
      </c>
      <c r="AW9" s="32">
        <v>0</v>
      </c>
      <c r="AX9" s="32">
        <v>0</v>
      </c>
      <c r="AY9" s="33">
        <v>0</v>
      </c>
      <c r="AZ9" s="31">
        <v>0</v>
      </c>
      <c r="BA9" s="32">
        <v>0</v>
      </c>
      <c r="BB9" s="32">
        <v>0</v>
      </c>
      <c r="BC9" s="33">
        <v>0</v>
      </c>
      <c r="BD9" s="55">
        <v>1</v>
      </c>
      <c r="BE9" s="64">
        <v>0</v>
      </c>
      <c r="BF9" s="65">
        <v>0</v>
      </c>
      <c r="BG9" s="55">
        <v>0</v>
      </c>
      <c r="BH9" s="64">
        <v>0</v>
      </c>
      <c r="BI9" s="65">
        <v>0</v>
      </c>
      <c r="BJ9" s="55">
        <v>0</v>
      </c>
      <c r="BK9" s="33">
        <v>0</v>
      </c>
      <c r="BL9" s="55">
        <v>1</v>
      </c>
      <c r="BM9" s="33">
        <v>1</v>
      </c>
      <c r="BN9" s="55">
        <v>1</v>
      </c>
      <c r="BO9" s="33">
        <v>1</v>
      </c>
      <c r="BP9" s="55">
        <v>0</v>
      </c>
      <c r="BQ9" s="33">
        <v>0</v>
      </c>
      <c r="BR9" s="55">
        <v>1</v>
      </c>
      <c r="BS9" s="33">
        <v>1</v>
      </c>
      <c r="BT9" s="55">
        <v>0</v>
      </c>
      <c r="BU9" s="33">
        <v>0</v>
      </c>
      <c r="BV9" s="55">
        <v>1</v>
      </c>
      <c r="BW9" s="33">
        <v>1</v>
      </c>
      <c r="BX9" s="55">
        <v>0</v>
      </c>
      <c r="BY9" s="33">
        <v>0</v>
      </c>
      <c r="BZ9" s="55">
        <v>1</v>
      </c>
      <c r="CA9" s="33">
        <v>1</v>
      </c>
      <c r="CB9" s="55">
        <v>0</v>
      </c>
      <c r="CC9" s="33">
        <v>0</v>
      </c>
      <c r="CD9" s="55">
        <v>1</v>
      </c>
      <c r="CE9" s="33">
        <v>1</v>
      </c>
      <c r="CF9" s="55">
        <v>0</v>
      </c>
      <c r="CG9" s="33">
        <v>0</v>
      </c>
      <c r="CH9" s="55">
        <v>1</v>
      </c>
      <c r="CI9" s="33">
        <v>1</v>
      </c>
      <c r="CJ9" s="55">
        <v>0</v>
      </c>
      <c r="CK9" s="33">
        <v>0</v>
      </c>
    </row>
    <row r="10" spans="1:89" ht="22.5" customHeight="1">
      <c r="A10" s="24" t="s">
        <v>138</v>
      </c>
      <c r="B10" s="24">
        <v>2</v>
      </c>
      <c r="C10" s="31">
        <v>0.2727272727272727</v>
      </c>
      <c r="D10" s="32">
        <v>0.4473684210526316</v>
      </c>
      <c r="E10" s="32">
        <v>0.43548387096774194</v>
      </c>
      <c r="F10" s="33">
        <v>0.3888888888888889</v>
      </c>
      <c r="G10" s="31">
        <v>0.16666666666666666</v>
      </c>
      <c r="H10" s="32">
        <v>0.35294117647058826</v>
      </c>
      <c r="I10" s="32">
        <v>0.6666666666666666</v>
      </c>
      <c r="J10" s="33">
        <v>0.4642857142857143</v>
      </c>
      <c r="K10" s="44">
        <v>0.6363636363636364</v>
      </c>
      <c r="L10" s="45">
        <v>1.7894736842105263</v>
      </c>
      <c r="M10" s="45">
        <v>0.9193548387096774</v>
      </c>
      <c r="N10" s="46">
        <v>1.0625</v>
      </c>
      <c r="O10" s="55">
        <v>35</v>
      </c>
      <c r="P10" s="32">
        <v>0.5645161290322581</v>
      </c>
      <c r="Q10" s="32">
        <v>0.20967741935483872</v>
      </c>
      <c r="R10" s="32">
        <v>0.14516129032258066</v>
      </c>
      <c r="S10" s="32">
        <v>0.016129032258064516</v>
      </c>
      <c r="T10" s="32">
        <v>0.016129032258064516</v>
      </c>
      <c r="U10" s="32">
        <v>0.03225806451612903</v>
      </c>
      <c r="V10" s="32">
        <v>0</v>
      </c>
      <c r="W10" s="32">
        <v>0</v>
      </c>
      <c r="X10" s="32">
        <v>0</v>
      </c>
      <c r="Y10" s="32">
        <v>0.016129032258064516</v>
      </c>
      <c r="Z10" s="32">
        <v>0</v>
      </c>
      <c r="AA10" s="33">
        <v>0.04838709677419355</v>
      </c>
      <c r="AB10" s="31">
        <v>0.022727272727272728</v>
      </c>
      <c r="AC10" s="32">
        <v>0.02631578947368421</v>
      </c>
      <c r="AD10" s="32">
        <v>0.08064516129032258</v>
      </c>
      <c r="AE10" s="33">
        <v>0.04861111111111111</v>
      </c>
      <c r="AF10" s="31">
        <v>0.3181818181818182</v>
      </c>
      <c r="AG10" s="32">
        <v>0.2894736842105263</v>
      </c>
      <c r="AH10" s="32">
        <v>0.41935483870967744</v>
      </c>
      <c r="AI10" s="33">
        <v>0.3541666666666667</v>
      </c>
      <c r="AJ10" s="31">
        <v>0</v>
      </c>
      <c r="AK10" s="32">
        <v>0.02631578947368421</v>
      </c>
      <c r="AL10" s="32">
        <v>0.06451612903225806</v>
      </c>
      <c r="AM10" s="33">
        <v>0.034722222222222224</v>
      </c>
      <c r="AN10" s="31">
        <v>0.18181818181818182</v>
      </c>
      <c r="AO10" s="32">
        <v>0.15789473684210525</v>
      </c>
      <c r="AP10" s="32">
        <v>0.24193548387096775</v>
      </c>
      <c r="AQ10" s="33">
        <v>0.2013888888888889</v>
      </c>
      <c r="AR10" s="31">
        <v>0</v>
      </c>
      <c r="AS10" s="32">
        <v>0.02631578947368421</v>
      </c>
      <c r="AT10" s="32">
        <v>0</v>
      </c>
      <c r="AU10" s="33">
        <v>0.006944444444444444</v>
      </c>
      <c r="AV10" s="31">
        <v>0</v>
      </c>
      <c r="AW10" s="32">
        <v>0</v>
      </c>
      <c r="AX10" s="32">
        <v>0</v>
      </c>
      <c r="AY10" s="33">
        <v>0</v>
      </c>
      <c r="AZ10" s="31">
        <v>0</v>
      </c>
      <c r="BA10" s="32">
        <v>0</v>
      </c>
      <c r="BB10" s="32">
        <v>0</v>
      </c>
      <c r="BC10" s="33">
        <v>0</v>
      </c>
      <c r="BD10" s="55">
        <v>2</v>
      </c>
      <c r="BE10" s="64">
        <v>0</v>
      </c>
      <c r="BF10" s="65">
        <v>0</v>
      </c>
      <c r="BG10" s="55">
        <v>0</v>
      </c>
      <c r="BH10" s="64">
        <v>0</v>
      </c>
      <c r="BI10" s="65">
        <v>0</v>
      </c>
      <c r="BJ10" s="55">
        <v>0</v>
      </c>
      <c r="BK10" s="33">
        <v>0</v>
      </c>
      <c r="BL10" s="55">
        <v>2</v>
      </c>
      <c r="BM10" s="33">
        <v>1</v>
      </c>
      <c r="BN10" s="55">
        <v>1</v>
      </c>
      <c r="BO10" s="33">
        <v>0.5</v>
      </c>
      <c r="BP10" s="55">
        <v>1</v>
      </c>
      <c r="BQ10" s="33">
        <v>0.5</v>
      </c>
      <c r="BR10" s="55">
        <v>2</v>
      </c>
      <c r="BS10" s="33">
        <v>1</v>
      </c>
      <c r="BT10" s="55">
        <v>0</v>
      </c>
      <c r="BU10" s="33">
        <v>0</v>
      </c>
      <c r="BV10" s="55">
        <v>1</v>
      </c>
      <c r="BW10" s="33">
        <v>0.5</v>
      </c>
      <c r="BX10" s="55">
        <v>1</v>
      </c>
      <c r="BY10" s="33">
        <v>0.5</v>
      </c>
      <c r="BZ10" s="55">
        <v>2</v>
      </c>
      <c r="CA10" s="33">
        <v>1</v>
      </c>
      <c r="CB10" s="55">
        <v>0</v>
      </c>
      <c r="CC10" s="33">
        <v>0</v>
      </c>
      <c r="CD10" s="55">
        <v>1</v>
      </c>
      <c r="CE10" s="33">
        <v>0.5</v>
      </c>
      <c r="CF10" s="55">
        <v>1</v>
      </c>
      <c r="CG10" s="33">
        <v>0.5</v>
      </c>
      <c r="CH10" s="55">
        <v>1</v>
      </c>
      <c r="CI10" s="33">
        <v>0.5</v>
      </c>
      <c r="CJ10" s="55">
        <v>1</v>
      </c>
      <c r="CK10" s="33">
        <v>0.5</v>
      </c>
    </row>
    <row r="11" spans="1:89" ht="22.5" customHeight="1">
      <c r="A11" s="24" t="s">
        <v>139</v>
      </c>
      <c r="B11" s="24">
        <v>3</v>
      </c>
      <c r="C11" s="31">
        <v>0.15526315789473685</v>
      </c>
      <c r="D11" s="32">
        <v>0.23393316195372751</v>
      </c>
      <c r="E11" s="32">
        <v>0.22538860103626943</v>
      </c>
      <c r="F11" s="33">
        <v>0.2051948051948052</v>
      </c>
      <c r="G11" s="31">
        <v>0.4745762711864407</v>
      </c>
      <c r="H11" s="32">
        <v>0.6593406593406593</v>
      </c>
      <c r="I11" s="32">
        <v>0.5977011494252874</v>
      </c>
      <c r="J11" s="33">
        <v>0.5907172995780591</v>
      </c>
      <c r="K11" s="44">
        <v>0.29736842105263156</v>
      </c>
      <c r="L11" s="45">
        <v>0.4755784061696658</v>
      </c>
      <c r="M11" s="45">
        <v>0.6036269430051814</v>
      </c>
      <c r="N11" s="46">
        <v>0.4597402597402597</v>
      </c>
      <c r="O11" s="55">
        <v>299</v>
      </c>
      <c r="P11" s="32">
        <v>0.7746113989637305</v>
      </c>
      <c r="Q11" s="32">
        <v>0.08808290155440414</v>
      </c>
      <c r="R11" s="32">
        <v>0.04922279792746114</v>
      </c>
      <c r="S11" s="32">
        <v>0.03626943005181347</v>
      </c>
      <c r="T11" s="32">
        <v>0.012953367875647668</v>
      </c>
      <c r="U11" s="32">
        <v>0.018134715025906734</v>
      </c>
      <c r="V11" s="32">
        <v>0.0051813471502590676</v>
      </c>
      <c r="W11" s="32">
        <v>0.0051813471502590676</v>
      </c>
      <c r="X11" s="32">
        <v>0.0051813471502590676</v>
      </c>
      <c r="Y11" s="32">
        <v>0.0025906735751295338</v>
      </c>
      <c r="Z11" s="32">
        <v>0.0025906735751295338</v>
      </c>
      <c r="AA11" s="33">
        <v>0.038860103626943004</v>
      </c>
      <c r="AB11" s="31">
        <v>0.010526315789473684</v>
      </c>
      <c r="AC11" s="32">
        <v>0.15167095115681234</v>
      </c>
      <c r="AD11" s="32">
        <v>0.17616580310880828</v>
      </c>
      <c r="AE11" s="33">
        <v>0.11341991341991342</v>
      </c>
      <c r="AF11" s="31">
        <v>0.11842105263157894</v>
      </c>
      <c r="AG11" s="32">
        <v>0.2982005141388175</v>
      </c>
      <c r="AH11" s="32">
        <v>0.36528497409326427</v>
      </c>
      <c r="AI11" s="33">
        <v>0.26147186147186147</v>
      </c>
      <c r="AJ11" s="31">
        <v>0.005263157894736842</v>
      </c>
      <c r="AK11" s="32">
        <v>0.007712082262210797</v>
      </c>
      <c r="AL11" s="32">
        <v>0.04922279792746114</v>
      </c>
      <c r="AM11" s="33">
        <v>0.02077922077922078</v>
      </c>
      <c r="AN11" s="31">
        <v>0.14210526315789473</v>
      </c>
      <c r="AO11" s="32">
        <v>0.12596401028277635</v>
      </c>
      <c r="AP11" s="32">
        <v>0.19170984455958548</v>
      </c>
      <c r="AQ11" s="33">
        <v>0.15324675324675324</v>
      </c>
      <c r="AR11" s="31">
        <v>0.07368421052631578</v>
      </c>
      <c r="AS11" s="32">
        <v>0.07712082262210797</v>
      </c>
      <c r="AT11" s="32">
        <v>0.13989637305699482</v>
      </c>
      <c r="AU11" s="33">
        <v>0.09696969696969697</v>
      </c>
      <c r="AV11" s="31">
        <v>0</v>
      </c>
      <c r="AW11" s="32">
        <v>0</v>
      </c>
      <c r="AX11" s="32">
        <v>0.015544041450777202</v>
      </c>
      <c r="AY11" s="33">
        <v>0.005194805194805195</v>
      </c>
      <c r="AZ11" s="31">
        <v>0</v>
      </c>
      <c r="BA11" s="32">
        <v>0.002570694087403599</v>
      </c>
      <c r="BB11" s="32">
        <v>0</v>
      </c>
      <c r="BC11" s="33">
        <v>0.0008658008658008658</v>
      </c>
      <c r="BD11" s="55">
        <v>3</v>
      </c>
      <c r="BE11" s="64">
        <v>0</v>
      </c>
      <c r="BF11" s="65">
        <v>0</v>
      </c>
      <c r="BG11" s="55">
        <v>2</v>
      </c>
      <c r="BH11" s="64">
        <v>0</v>
      </c>
      <c r="BI11" s="65">
        <v>0</v>
      </c>
      <c r="BJ11" s="55">
        <v>2</v>
      </c>
      <c r="BK11" s="33">
        <v>0.6666666666666666</v>
      </c>
      <c r="BL11" s="55">
        <v>1</v>
      </c>
      <c r="BM11" s="33">
        <v>0.3333333333333333</v>
      </c>
      <c r="BN11" s="55">
        <v>3</v>
      </c>
      <c r="BO11" s="33">
        <v>1</v>
      </c>
      <c r="BP11" s="55">
        <v>0</v>
      </c>
      <c r="BQ11" s="33">
        <v>0</v>
      </c>
      <c r="BR11" s="55">
        <v>0</v>
      </c>
      <c r="BS11" s="33">
        <v>0</v>
      </c>
      <c r="BT11" s="55">
        <v>3</v>
      </c>
      <c r="BU11" s="33">
        <v>1</v>
      </c>
      <c r="BV11" s="55">
        <v>1</v>
      </c>
      <c r="BW11" s="33">
        <v>0.3333333333333333</v>
      </c>
      <c r="BX11" s="55">
        <v>2</v>
      </c>
      <c r="BY11" s="33">
        <v>0.6666666666666666</v>
      </c>
      <c r="BZ11" s="55">
        <v>3</v>
      </c>
      <c r="CA11" s="33">
        <v>1</v>
      </c>
      <c r="CB11" s="55">
        <v>0</v>
      </c>
      <c r="CC11" s="33">
        <v>0</v>
      </c>
      <c r="CD11" s="55">
        <v>1</v>
      </c>
      <c r="CE11" s="33">
        <v>0.3333333333333333</v>
      </c>
      <c r="CF11" s="55">
        <v>2</v>
      </c>
      <c r="CG11" s="33">
        <v>0.6666666666666666</v>
      </c>
      <c r="CH11" s="55">
        <v>1</v>
      </c>
      <c r="CI11" s="33">
        <v>0.3333333333333333</v>
      </c>
      <c r="CJ11" s="55">
        <v>2</v>
      </c>
      <c r="CK11" s="33">
        <v>0.6666666666666666</v>
      </c>
    </row>
    <row r="12" spans="1:89" ht="22.5" customHeight="1">
      <c r="A12" s="24" t="s">
        <v>140</v>
      </c>
      <c r="B12" s="24">
        <v>4</v>
      </c>
      <c r="C12" s="31">
        <v>0.07734806629834254</v>
      </c>
      <c r="D12" s="32">
        <v>0.0972972972972973</v>
      </c>
      <c r="E12" s="32">
        <v>0.10747663551401869</v>
      </c>
      <c r="F12" s="33">
        <v>0.09482758620689655</v>
      </c>
      <c r="G12" s="31">
        <v>0.7142857142857143</v>
      </c>
      <c r="H12" s="32">
        <v>0.7777777777777778</v>
      </c>
      <c r="I12" s="32">
        <v>0.5652173913043478</v>
      </c>
      <c r="J12" s="33">
        <v>0.6727272727272727</v>
      </c>
      <c r="K12" s="44">
        <v>0.143646408839779</v>
      </c>
      <c r="L12" s="45">
        <v>0.1783783783783784</v>
      </c>
      <c r="M12" s="45">
        <v>0.1822429906542056</v>
      </c>
      <c r="N12" s="46">
        <v>0.16896551724137931</v>
      </c>
      <c r="O12" s="55">
        <v>191</v>
      </c>
      <c r="P12" s="32">
        <v>0.8925233644859814</v>
      </c>
      <c r="Q12" s="32">
        <v>0.056074766355140186</v>
      </c>
      <c r="R12" s="32">
        <v>0.037383177570093455</v>
      </c>
      <c r="S12" s="32">
        <v>0.009345794392523364</v>
      </c>
      <c r="T12" s="32">
        <v>0</v>
      </c>
      <c r="U12" s="32">
        <v>0.004672897196261682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3">
        <v>0.004672897196261682</v>
      </c>
      <c r="AB12" s="31">
        <v>0.04419889502762431</v>
      </c>
      <c r="AC12" s="32">
        <v>0.11351351351351352</v>
      </c>
      <c r="AD12" s="32">
        <v>0.07009345794392523</v>
      </c>
      <c r="AE12" s="33">
        <v>0.07586206896551724</v>
      </c>
      <c r="AF12" s="31">
        <v>0.016574585635359115</v>
      </c>
      <c r="AG12" s="32">
        <v>0.08108108108108109</v>
      </c>
      <c r="AH12" s="32">
        <v>0.06542056074766354</v>
      </c>
      <c r="AI12" s="33">
        <v>0.05517241379310345</v>
      </c>
      <c r="AJ12" s="31">
        <v>0.03314917127071823</v>
      </c>
      <c r="AK12" s="32">
        <v>0.07567567567567568</v>
      </c>
      <c r="AL12" s="32">
        <v>0.02336448598130841</v>
      </c>
      <c r="AM12" s="33">
        <v>0.04310344827586207</v>
      </c>
      <c r="AN12" s="31">
        <v>0.143646408839779</v>
      </c>
      <c r="AO12" s="32">
        <v>0.16756756756756758</v>
      </c>
      <c r="AP12" s="32">
        <v>0.1261682242990654</v>
      </c>
      <c r="AQ12" s="33">
        <v>0.14482758620689656</v>
      </c>
      <c r="AR12" s="31">
        <v>0.0718232044198895</v>
      </c>
      <c r="AS12" s="32">
        <v>0.043243243243243246</v>
      </c>
      <c r="AT12" s="32">
        <v>0.04672897196261682</v>
      </c>
      <c r="AU12" s="33">
        <v>0.05344827586206897</v>
      </c>
      <c r="AV12" s="31">
        <v>0</v>
      </c>
      <c r="AW12" s="32">
        <v>0</v>
      </c>
      <c r="AX12" s="32">
        <v>0</v>
      </c>
      <c r="AY12" s="33">
        <v>0</v>
      </c>
      <c r="AZ12" s="31">
        <v>0</v>
      </c>
      <c r="BA12" s="32">
        <v>0</v>
      </c>
      <c r="BB12" s="32">
        <v>0</v>
      </c>
      <c r="BC12" s="33">
        <v>0</v>
      </c>
      <c r="BD12" s="55">
        <v>3</v>
      </c>
      <c r="BE12" s="64">
        <v>0</v>
      </c>
      <c r="BF12" s="65">
        <v>1</v>
      </c>
      <c r="BG12" s="55">
        <v>1</v>
      </c>
      <c r="BH12" s="64">
        <v>0</v>
      </c>
      <c r="BI12" s="65">
        <v>0</v>
      </c>
      <c r="BJ12" s="55">
        <v>2</v>
      </c>
      <c r="BK12" s="33">
        <v>0.5</v>
      </c>
      <c r="BL12" s="55">
        <v>2</v>
      </c>
      <c r="BM12" s="33">
        <v>0.5</v>
      </c>
      <c r="BN12" s="55">
        <v>3</v>
      </c>
      <c r="BO12" s="33">
        <v>0.75</v>
      </c>
      <c r="BP12" s="55">
        <v>1</v>
      </c>
      <c r="BQ12" s="33">
        <v>0.25</v>
      </c>
      <c r="BR12" s="55">
        <v>3</v>
      </c>
      <c r="BS12" s="33">
        <v>0.75</v>
      </c>
      <c r="BT12" s="55">
        <v>1</v>
      </c>
      <c r="BU12" s="33">
        <v>0.25</v>
      </c>
      <c r="BV12" s="55">
        <v>0</v>
      </c>
      <c r="BW12" s="33">
        <v>0</v>
      </c>
      <c r="BX12" s="55">
        <v>4</v>
      </c>
      <c r="BY12" s="33">
        <v>1</v>
      </c>
      <c r="BZ12" s="55">
        <v>3</v>
      </c>
      <c r="CA12" s="33">
        <v>0.75</v>
      </c>
      <c r="CB12" s="55">
        <v>1</v>
      </c>
      <c r="CC12" s="33">
        <v>0.25</v>
      </c>
      <c r="CD12" s="55">
        <v>0</v>
      </c>
      <c r="CE12" s="33">
        <v>0</v>
      </c>
      <c r="CF12" s="55">
        <v>4</v>
      </c>
      <c r="CG12" s="33">
        <v>1</v>
      </c>
      <c r="CH12" s="55">
        <v>1</v>
      </c>
      <c r="CI12" s="33">
        <v>0.25</v>
      </c>
      <c r="CJ12" s="55">
        <v>3</v>
      </c>
      <c r="CK12" s="33">
        <v>0.75</v>
      </c>
    </row>
    <row r="13" spans="1:89" ht="22.5" customHeight="1">
      <c r="A13" s="24" t="s">
        <v>141</v>
      </c>
      <c r="B13" s="24">
        <v>2</v>
      </c>
      <c r="C13" s="31">
        <v>0.15217391304347827</v>
      </c>
      <c r="D13" s="32">
        <v>0.19927536231884058</v>
      </c>
      <c r="E13" s="32">
        <v>0.21352313167259787</v>
      </c>
      <c r="F13" s="33">
        <v>0.18847539015606243</v>
      </c>
      <c r="G13" s="31">
        <v>0.5476190476190477</v>
      </c>
      <c r="H13" s="32">
        <v>0.6909090909090909</v>
      </c>
      <c r="I13" s="32">
        <v>0.6333333333333333</v>
      </c>
      <c r="J13" s="33">
        <v>0.6305732484076433</v>
      </c>
      <c r="K13" s="44">
        <v>0.2717391304347826</v>
      </c>
      <c r="L13" s="45">
        <v>0.4057971014492754</v>
      </c>
      <c r="M13" s="45">
        <v>0.47686832740213525</v>
      </c>
      <c r="N13" s="46">
        <v>0.38535414165666265</v>
      </c>
      <c r="O13" s="55">
        <v>221</v>
      </c>
      <c r="P13" s="32">
        <v>0.7864768683274022</v>
      </c>
      <c r="Q13" s="32">
        <v>0.099644128113879</v>
      </c>
      <c r="R13" s="32">
        <v>0.05338078291814947</v>
      </c>
      <c r="S13" s="32">
        <v>0.021352313167259787</v>
      </c>
      <c r="T13" s="32">
        <v>0.021352313167259787</v>
      </c>
      <c r="U13" s="32">
        <v>0.0071174377224199285</v>
      </c>
      <c r="V13" s="32">
        <v>0.0035587188612099642</v>
      </c>
      <c r="W13" s="32">
        <v>0</v>
      </c>
      <c r="X13" s="32">
        <v>0</v>
      </c>
      <c r="Y13" s="32">
        <v>0.0071174377224199285</v>
      </c>
      <c r="Z13" s="32">
        <v>0</v>
      </c>
      <c r="AA13" s="33">
        <v>0.017793594306049824</v>
      </c>
      <c r="AB13" s="31">
        <v>0.14492753623188406</v>
      </c>
      <c r="AC13" s="32">
        <v>0.19202898550724637</v>
      </c>
      <c r="AD13" s="32">
        <v>0.20640569395017794</v>
      </c>
      <c r="AE13" s="33">
        <v>0.18127250900360145</v>
      </c>
      <c r="AF13" s="31">
        <v>0.2427536231884058</v>
      </c>
      <c r="AG13" s="32">
        <v>0.2246376811594203</v>
      </c>
      <c r="AH13" s="32">
        <v>0.15658362989323843</v>
      </c>
      <c r="AI13" s="33">
        <v>0.20768307322929172</v>
      </c>
      <c r="AJ13" s="31">
        <v>0.06159420289855073</v>
      </c>
      <c r="AK13" s="32">
        <v>0.036231884057971016</v>
      </c>
      <c r="AL13" s="32">
        <v>0.03202846975088968</v>
      </c>
      <c r="AM13" s="33">
        <v>0.04321728691476591</v>
      </c>
      <c r="AN13" s="31">
        <v>0.043478260869565216</v>
      </c>
      <c r="AO13" s="32">
        <v>0.08695652173913043</v>
      </c>
      <c r="AP13" s="32">
        <v>0.08896797153024912</v>
      </c>
      <c r="AQ13" s="33">
        <v>0.07322929171668667</v>
      </c>
      <c r="AR13" s="31">
        <v>0.06521739130434782</v>
      </c>
      <c r="AS13" s="32">
        <v>0.050724637681159424</v>
      </c>
      <c r="AT13" s="32">
        <v>0.02491103202846975</v>
      </c>
      <c r="AU13" s="33">
        <v>0.0468187274909964</v>
      </c>
      <c r="AV13" s="31">
        <v>0</v>
      </c>
      <c r="AW13" s="32">
        <v>0</v>
      </c>
      <c r="AX13" s="32">
        <v>0</v>
      </c>
      <c r="AY13" s="33">
        <v>0</v>
      </c>
      <c r="AZ13" s="31">
        <v>0</v>
      </c>
      <c r="BA13" s="32">
        <v>0</v>
      </c>
      <c r="BB13" s="32">
        <v>0</v>
      </c>
      <c r="BC13" s="33">
        <v>0</v>
      </c>
      <c r="BD13" s="55">
        <v>1</v>
      </c>
      <c r="BE13" s="64">
        <v>0</v>
      </c>
      <c r="BF13" s="65">
        <v>0</v>
      </c>
      <c r="BG13" s="55">
        <v>1</v>
      </c>
      <c r="BH13" s="64">
        <v>0</v>
      </c>
      <c r="BI13" s="65">
        <v>0</v>
      </c>
      <c r="BJ13" s="55">
        <v>2</v>
      </c>
      <c r="BK13" s="33">
        <v>1</v>
      </c>
      <c r="BL13" s="55">
        <v>0</v>
      </c>
      <c r="BM13" s="33">
        <v>0</v>
      </c>
      <c r="BN13" s="55">
        <v>2</v>
      </c>
      <c r="BO13" s="33">
        <v>1</v>
      </c>
      <c r="BP13" s="55">
        <v>0</v>
      </c>
      <c r="BQ13" s="33">
        <v>0</v>
      </c>
      <c r="BR13" s="55">
        <v>2</v>
      </c>
      <c r="BS13" s="33">
        <v>1</v>
      </c>
      <c r="BT13" s="55">
        <v>0</v>
      </c>
      <c r="BU13" s="33">
        <v>0</v>
      </c>
      <c r="BV13" s="55">
        <v>2</v>
      </c>
      <c r="BW13" s="33">
        <v>1</v>
      </c>
      <c r="BX13" s="55">
        <v>0</v>
      </c>
      <c r="BY13" s="33">
        <v>0</v>
      </c>
      <c r="BZ13" s="55">
        <v>2</v>
      </c>
      <c r="CA13" s="33">
        <v>1</v>
      </c>
      <c r="CB13" s="55">
        <v>0</v>
      </c>
      <c r="CC13" s="33">
        <v>0</v>
      </c>
      <c r="CD13" s="55">
        <v>2</v>
      </c>
      <c r="CE13" s="33">
        <v>1</v>
      </c>
      <c r="CF13" s="55">
        <v>0</v>
      </c>
      <c r="CG13" s="33">
        <v>0</v>
      </c>
      <c r="CH13" s="55">
        <v>2</v>
      </c>
      <c r="CI13" s="33">
        <v>1</v>
      </c>
      <c r="CJ13" s="55">
        <v>0</v>
      </c>
      <c r="CK13" s="33">
        <v>0</v>
      </c>
    </row>
    <row r="14" spans="1:89" ht="22.5" customHeight="1">
      <c r="A14" s="24" t="s">
        <v>142</v>
      </c>
      <c r="B14" s="24">
        <v>5</v>
      </c>
      <c r="C14" s="31">
        <v>0.29310344827586204</v>
      </c>
      <c r="D14" s="32">
        <v>0.22298850574712645</v>
      </c>
      <c r="E14" s="32">
        <v>0.23702031602708803</v>
      </c>
      <c r="F14" s="33">
        <v>0.2518628912071535</v>
      </c>
      <c r="G14" s="31">
        <v>0.6029411764705882</v>
      </c>
      <c r="H14" s="32">
        <v>0.5773195876288659</v>
      </c>
      <c r="I14" s="32">
        <v>0.5142857142857142</v>
      </c>
      <c r="J14" s="33">
        <v>0.5680473372781065</v>
      </c>
      <c r="K14" s="44">
        <v>0.8362068965517241</v>
      </c>
      <c r="L14" s="45">
        <v>0.496551724137931</v>
      </c>
      <c r="M14" s="45">
        <v>0.636568848758465</v>
      </c>
      <c r="N14" s="46">
        <v>0.6602086438152012</v>
      </c>
      <c r="O14" s="55">
        <v>338</v>
      </c>
      <c r="P14" s="32">
        <v>0.7629796839729119</v>
      </c>
      <c r="Q14" s="32">
        <v>0.08803611738148984</v>
      </c>
      <c r="R14" s="32">
        <v>0.0654627539503386</v>
      </c>
      <c r="S14" s="32">
        <v>0.033860045146726865</v>
      </c>
      <c r="T14" s="32">
        <v>0.011286681715575621</v>
      </c>
      <c r="U14" s="32">
        <v>0.01580135440180587</v>
      </c>
      <c r="V14" s="32">
        <v>0.004514672686230248</v>
      </c>
      <c r="W14" s="32">
        <v>0.002257336343115124</v>
      </c>
      <c r="X14" s="32">
        <v>0.006772009029345372</v>
      </c>
      <c r="Y14" s="32">
        <v>0.002257336343115124</v>
      </c>
      <c r="Z14" s="32">
        <v>0.006772009029345372</v>
      </c>
      <c r="AA14" s="33">
        <v>0.03837471783295711</v>
      </c>
      <c r="AB14" s="31">
        <v>0.1961206896551724</v>
      </c>
      <c r="AC14" s="32">
        <v>0.1471264367816092</v>
      </c>
      <c r="AD14" s="32">
        <v>0.25733634311512416</v>
      </c>
      <c r="AE14" s="33">
        <v>0.20044709388971685</v>
      </c>
      <c r="AF14" s="31">
        <v>0.08836206896551724</v>
      </c>
      <c r="AG14" s="32">
        <v>0.08045977011494253</v>
      </c>
      <c r="AH14" s="32">
        <v>0.06997742663656885</v>
      </c>
      <c r="AI14" s="33">
        <v>0.07973174366616989</v>
      </c>
      <c r="AJ14" s="31">
        <v>0.015086206896551725</v>
      </c>
      <c r="AK14" s="32">
        <v>0.006896551724137931</v>
      </c>
      <c r="AL14" s="32">
        <v>0.013544018058690745</v>
      </c>
      <c r="AM14" s="33">
        <v>0.011922503725782414</v>
      </c>
      <c r="AN14" s="31">
        <v>0.15086206896551724</v>
      </c>
      <c r="AO14" s="32">
        <v>0.10114942528735632</v>
      </c>
      <c r="AP14" s="32">
        <v>0.10835214446952596</v>
      </c>
      <c r="AQ14" s="33">
        <v>0.12071535022354694</v>
      </c>
      <c r="AR14" s="31">
        <v>0.04525862068965517</v>
      </c>
      <c r="AS14" s="32">
        <v>0.006896551724137931</v>
      </c>
      <c r="AT14" s="32">
        <v>0.05869074492099323</v>
      </c>
      <c r="AU14" s="33">
        <v>0.037257824143070044</v>
      </c>
      <c r="AV14" s="31">
        <v>0.008620689655172414</v>
      </c>
      <c r="AW14" s="32">
        <v>0.011494252873563218</v>
      </c>
      <c r="AX14" s="32">
        <v>0.004514672686230248</v>
      </c>
      <c r="AY14" s="33">
        <v>0.00819672131147541</v>
      </c>
      <c r="AZ14" s="31">
        <v>0.004310344827586207</v>
      </c>
      <c r="BA14" s="32">
        <v>0</v>
      </c>
      <c r="BB14" s="32">
        <v>0.002257336343115124</v>
      </c>
      <c r="BC14" s="33">
        <v>0.0022354694485842027</v>
      </c>
      <c r="BD14" s="55">
        <v>4</v>
      </c>
      <c r="BE14" s="64">
        <v>0</v>
      </c>
      <c r="BF14" s="65">
        <v>0</v>
      </c>
      <c r="BG14" s="55">
        <v>0</v>
      </c>
      <c r="BH14" s="64">
        <v>0</v>
      </c>
      <c r="BI14" s="65">
        <v>0</v>
      </c>
      <c r="BJ14" s="55">
        <v>5</v>
      </c>
      <c r="BK14" s="33">
        <v>1</v>
      </c>
      <c r="BL14" s="55">
        <v>0</v>
      </c>
      <c r="BM14" s="33">
        <v>0</v>
      </c>
      <c r="BN14" s="55">
        <v>5</v>
      </c>
      <c r="BO14" s="33">
        <v>1</v>
      </c>
      <c r="BP14" s="55">
        <v>0</v>
      </c>
      <c r="BQ14" s="33">
        <v>0</v>
      </c>
      <c r="BR14" s="55">
        <v>5</v>
      </c>
      <c r="BS14" s="33">
        <v>1</v>
      </c>
      <c r="BT14" s="55">
        <v>0</v>
      </c>
      <c r="BU14" s="33">
        <v>0</v>
      </c>
      <c r="BV14" s="55">
        <v>5</v>
      </c>
      <c r="BW14" s="33">
        <v>1</v>
      </c>
      <c r="BX14" s="55">
        <v>0</v>
      </c>
      <c r="BY14" s="33">
        <v>0</v>
      </c>
      <c r="BZ14" s="55">
        <v>5</v>
      </c>
      <c r="CA14" s="33">
        <v>1</v>
      </c>
      <c r="CB14" s="55">
        <v>0</v>
      </c>
      <c r="CC14" s="33">
        <v>0</v>
      </c>
      <c r="CD14" s="55">
        <v>3</v>
      </c>
      <c r="CE14" s="33">
        <v>0.6</v>
      </c>
      <c r="CF14" s="55">
        <v>2</v>
      </c>
      <c r="CG14" s="33">
        <v>0.4</v>
      </c>
      <c r="CH14" s="55">
        <v>5</v>
      </c>
      <c r="CI14" s="33">
        <v>1</v>
      </c>
      <c r="CJ14" s="55">
        <v>0</v>
      </c>
      <c r="CK14" s="33">
        <v>0</v>
      </c>
    </row>
    <row r="15" spans="1:89" ht="22.5" customHeight="1">
      <c r="A15" s="24" t="s">
        <v>143</v>
      </c>
      <c r="B15" s="24">
        <v>4</v>
      </c>
      <c r="C15" s="31">
        <v>0.16551724137931034</v>
      </c>
      <c r="D15" s="32">
        <v>0.34104046242774566</v>
      </c>
      <c r="E15" s="32">
        <v>0.4519774011299435</v>
      </c>
      <c r="F15" s="33">
        <v>0.3292929292929293</v>
      </c>
      <c r="G15" s="31">
        <v>0.25</v>
      </c>
      <c r="H15" s="32">
        <v>0.6101694915254238</v>
      </c>
      <c r="I15" s="32">
        <v>0.45</v>
      </c>
      <c r="J15" s="33">
        <v>0.4785276073619632</v>
      </c>
      <c r="K15" s="44">
        <v>0.3586206896551724</v>
      </c>
      <c r="L15" s="45">
        <v>0.9017341040462428</v>
      </c>
      <c r="M15" s="45">
        <v>1.2485875706214689</v>
      </c>
      <c r="N15" s="46">
        <v>0.8666666666666667</v>
      </c>
      <c r="O15" s="55">
        <v>97</v>
      </c>
      <c r="P15" s="32">
        <v>0.5480225988700564</v>
      </c>
      <c r="Q15" s="32">
        <v>0.1638418079096045</v>
      </c>
      <c r="R15" s="32">
        <v>0.1016949152542373</v>
      </c>
      <c r="S15" s="32">
        <v>0.03954802259887006</v>
      </c>
      <c r="T15" s="32">
        <v>0.05084745762711865</v>
      </c>
      <c r="U15" s="32">
        <v>0.05084745762711865</v>
      </c>
      <c r="V15" s="32">
        <v>0.02824858757062147</v>
      </c>
      <c r="W15" s="32">
        <v>0.005649717514124294</v>
      </c>
      <c r="X15" s="32">
        <v>0.005649717514124294</v>
      </c>
      <c r="Y15" s="32">
        <v>0.005649717514124294</v>
      </c>
      <c r="Z15" s="32">
        <v>0</v>
      </c>
      <c r="AA15" s="33">
        <v>0.096045197740113</v>
      </c>
      <c r="AB15" s="31">
        <v>0.1793103448275862</v>
      </c>
      <c r="AC15" s="32">
        <v>0.43352601156069365</v>
      </c>
      <c r="AD15" s="32">
        <v>0.2768361581920904</v>
      </c>
      <c r="AE15" s="33">
        <v>0.30303030303030304</v>
      </c>
      <c r="AF15" s="31">
        <v>0.06206896551724138</v>
      </c>
      <c r="AG15" s="32">
        <v>0.19653179190751446</v>
      </c>
      <c r="AH15" s="32">
        <v>0.23163841807909605</v>
      </c>
      <c r="AI15" s="33">
        <v>0.1696969696969697</v>
      </c>
      <c r="AJ15" s="31">
        <v>0</v>
      </c>
      <c r="AK15" s="32">
        <v>0</v>
      </c>
      <c r="AL15" s="32">
        <v>0</v>
      </c>
      <c r="AM15" s="33">
        <v>0</v>
      </c>
      <c r="AN15" s="31">
        <v>0.15172413793103448</v>
      </c>
      <c r="AO15" s="32">
        <v>0.2832369942196532</v>
      </c>
      <c r="AP15" s="32">
        <v>0.1807909604519774</v>
      </c>
      <c r="AQ15" s="33">
        <v>0.2080808080808081</v>
      </c>
      <c r="AR15" s="31">
        <v>0.006896551724137931</v>
      </c>
      <c r="AS15" s="32">
        <v>0.023121387283236993</v>
      </c>
      <c r="AT15" s="32">
        <v>0</v>
      </c>
      <c r="AU15" s="33">
        <v>0.010101010101010102</v>
      </c>
      <c r="AV15" s="31">
        <v>0</v>
      </c>
      <c r="AW15" s="32">
        <v>0.10404624277456648</v>
      </c>
      <c r="AX15" s="32">
        <v>0.01694915254237288</v>
      </c>
      <c r="AY15" s="33">
        <v>0.04242424242424243</v>
      </c>
      <c r="AZ15" s="31">
        <v>0</v>
      </c>
      <c r="BA15" s="32">
        <v>0</v>
      </c>
      <c r="BB15" s="32">
        <v>0</v>
      </c>
      <c r="BC15" s="33">
        <v>0</v>
      </c>
      <c r="BD15" s="55">
        <v>4</v>
      </c>
      <c r="BE15" s="64">
        <v>0</v>
      </c>
      <c r="BF15" s="65">
        <v>0</v>
      </c>
      <c r="BG15" s="55">
        <v>0</v>
      </c>
      <c r="BH15" s="64">
        <v>0</v>
      </c>
      <c r="BI15" s="65">
        <v>0</v>
      </c>
      <c r="BJ15" s="55">
        <v>2</v>
      </c>
      <c r="BK15" s="33">
        <v>0.5</v>
      </c>
      <c r="BL15" s="55">
        <v>2</v>
      </c>
      <c r="BM15" s="33">
        <v>0.5</v>
      </c>
      <c r="BN15" s="55">
        <v>3</v>
      </c>
      <c r="BO15" s="33">
        <v>0.75</v>
      </c>
      <c r="BP15" s="55">
        <v>1</v>
      </c>
      <c r="BQ15" s="33">
        <v>0.25</v>
      </c>
      <c r="BR15" s="55">
        <v>4</v>
      </c>
      <c r="BS15" s="33">
        <v>1</v>
      </c>
      <c r="BT15" s="55">
        <v>0</v>
      </c>
      <c r="BU15" s="33">
        <v>0</v>
      </c>
      <c r="BV15" s="55">
        <v>2</v>
      </c>
      <c r="BW15" s="33">
        <v>0.5</v>
      </c>
      <c r="BX15" s="55">
        <v>2</v>
      </c>
      <c r="BY15" s="33">
        <v>0.5</v>
      </c>
      <c r="BZ15" s="55">
        <v>4</v>
      </c>
      <c r="CA15" s="33">
        <v>1</v>
      </c>
      <c r="CB15" s="55">
        <v>0</v>
      </c>
      <c r="CC15" s="33">
        <v>0</v>
      </c>
      <c r="CD15" s="55">
        <v>0</v>
      </c>
      <c r="CE15" s="33">
        <v>0</v>
      </c>
      <c r="CF15" s="55">
        <v>4</v>
      </c>
      <c r="CG15" s="33">
        <v>1</v>
      </c>
      <c r="CH15" s="55">
        <v>3</v>
      </c>
      <c r="CI15" s="33">
        <v>0.75</v>
      </c>
      <c r="CJ15" s="55">
        <v>1</v>
      </c>
      <c r="CK15" s="33">
        <v>0.25</v>
      </c>
    </row>
    <row r="16" spans="1:89" ht="22.5" customHeight="1">
      <c r="A16" s="24" t="s">
        <v>144</v>
      </c>
      <c r="B16" s="24">
        <v>7</v>
      </c>
      <c r="C16" s="31">
        <v>0.28789531079607417</v>
      </c>
      <c r="D16" s="32">
        <v>0.29490022172949004</v>
      </c>
      <c r="E16" s="32">
        <v>0.3858093126385809</v>
      </c>
      <c r="F16" s="33">
        <v>0.322675486953326</v>
      </c>
      <c r="G16" s="31">
        <v>0.6553030303030303</v>
      </c>
      <c r="H16" s="32">
        <v>0.7293233082706767</v>
      </c>
      <c r="I16" s="32">
        <v>0.6867816091954023</v>
      </c>
      <c r="J16" s="33">
        <v>0.6902050113895216</v>
      </c>
      <c r="K16" s="44">
        <v>0.7982551799345693</v>
      </c>
      <c r="L16" s="45">
        <v>0.9190687361419069</v>
      </c>
      <c r="M16" s="45">
        <v>1.3159645232815964</v>
      </c>
      <c r="N16" s="46">
        <v>1.009922822491731</v>
      </c>
      <c r="O16" s="55">
        <v>554</v>
      </c>
      <c r="P16" s="32">
        <v>0.614190687361419</v>
      </c>
      <c r="Q16" s="32">
        <v>0.11862527716186252</v>
      </c>
      <c r="R16" s="32">
        <v>0.06319290465631928</v>
      </c>
      <c r="S16" s="32">
        <v>0.05543237250554324</v>
      </c>
      <c r="T16" s="32">
        <v>0.04988913525498891</v>
      </c>
      <c r="U16" s="32">
        <v>0.026607538802660754</v>
      </c>
      <c r="V16" s="32">
        <v>0.024390243902439025</v>
      </c>
      <c r="W16" s="32">
        <v>0.014412416851441241</v>
      </c>
      <c r="X16" s="32">
        <v>0.01662971175166297</v>
      </c>
      <c r="Y16" s="32">
        <v>0.0022172949002217295</v>
      </c>
      <c r="Z16" s="32">
        <v>0.014412416851441241</v>
      </c>
      <c r="AA16" s="33">
        <v>0.09866962305986696</v>
      </c>
      <c r="AB16" s="31">
        <v>0.1613958560523446</v>
      </c>
      <c r="AC16" s="32">
        <v>0.17960088691796008</v>
      </c>
      <c r="AD16" s="32">
        <v>0.21507760532150777</v>
      </c>
      <c r="AE16" s="33">
        <v>0.185226019845645</v>
      </c>
      <c r="AF16" s="31">
        <v>0.11886586695747</v>
      </c>
      <c r="AG16" s="32">
        <v>0.14412416851441243</v>
      </c>
      <c r="AH16" s="32">
        <v>0.17516629711751663</v>
      </c>
      <c r="AI16" s="33">
        <v>0.14590224182285924</v>
      </c>
      <c r="AJ16" s="31">
        <v>0.09269356597600872</v>
      </c>
      <c r="AK16" s="32">
        <v>0.11197339246119734</v>
      </c>
      <c r="AL16" s="32">
        <v>0.08425720620842572</v>
      </c>
      <c r="AM16" s="33">
        <v>0.09628812936420433</v>
      </c>
      <c r="AN16" s="31">
        <v>0.14285714285714285</v>
      </c>
      <c r="AO16" s="32">
        <v>0.13968957871396895</v>
      </c>
      <c r="AP16" s="32">
        <v>0.14523281596452328</v>
      </c>
      <c r="AQ16" s="33">
        <v>0.1425946343256156</v>
      </c>
      <c r="AR16" s="31">
        <v>0.028353326063249727</v>
      </c>
      <c r="AS16" s="32">
        <v>0.031042128603104215</v>
      </c>
      <c r="AT16" s="32">
        <v>0.04767184035476718</v>
      </c>
      <c r="AU16" s="33">
        <v>0.0356486585814039</v>
      </c>
      <c r="AV16" s="31">
        <v>0.027262813522355506</v>
      </c>
      <c r="AW16" s="32">
        <v>0.03215077605321508</v>
      </c>
      <c r="AX16" s="32">
        <v>0.02771618625277162</v>
      </c>
      <c r="AY16" s="33">
        <v>0.029033443586916573</v>
      </c>
      <c r="AZ16" s="31">
        <v>0</v>
      </c>
      <c r="BA16" s="32">
        <v>0.0011086474501108647</v>
      </c>
      <c r="BB16" s="32">
        <v>0.0022172949002217295</v>
      </c>
      <c r="BC16" s="33">
        <v>0.0011025358324145535</v>
      </c>
      <c r="BD16" s="55">
        <v>7</v>
      </c>
      <c r="BE16" s="64">
        <v>0</v>
      </c>
      <c r="BF16" s="65">
        <v>0</v>
      </c>
      <c r="BG16" s="55">
        <v>0</v>
      </c>
      <c r="BH16" s="64">
        <v>0</v>
      </c>
      <c r="BI16" s="65">
        <v>0</v>
      </c>
      <c r="BJ16" s="55">
        <v>3</v>
      </c>
      <c r="BK16" s="33">
        <v>0.42857142857142855</v>
      </c>
      <c r="BL16" s="55">
        <v>4</v>
      </c>
      <c r="BM16" s="33">
        <v>0.5714285714285714</v>
      </c>
      <c r="BN16" s="55">
        <v>7</v>
      </c>
      <c r="BO16" s="33">
        <v>1</v>
      </c>
      <c r="BP16" s="55">
        <v>0</v>
      </c>
      <c r="BQ16" s="33">
        <v>0</v>
      </c>
      <c r="BR16" s="55">
        <v>7</v>
      </c>
      <c r="BS16" s="33">
        <v>1</v>
      </c>
      <c r="BT16" s="55">
        <v>0</v>
      </c>
      <c r="BU16" s="33">
        <v>0</v>
      </c>
      <c r="BV16" s="55">
        <v>7</v>
      </c>
      <c r="BW16" s="33">
        <v>1</v>
      </c>
      <c r="BX16" s="55">
        <v>0</v>
      </c>
      <c r="BY16" s="33">
        <v>0</v>
      </c>
      <c r="BZ16" s="55">
        <v>7</v>
      </c>
      <c r="CA16" s="33">
        <v>1</v>
      </c>
      <c r="CB16" s="55">
        <v>0</v>
      </c>
      <c r="CC16" s="33">
        <v>0</v>
      </c>
      <c r="CD16" s="55">
        <v>7</v>
      </c>
      <c r="CE16" s="33">
        <v>1</v>
      </c>
      <c r="CF16" s="55">
        <v>0</v>
      </c>
      <c r="CG16" s="33">
        <v>0</v>
      </c>
      <c r="CH16" s="55">
        <v>7</v>
      </c>
      <c r="CI16" s="33">
        <v>1</v>
      </c>
      <c r="CJ16" s="55">
        <v>0</v>
      </c>
      <c r="CK16" s="33">
        <v>0</v>
      </c>
    </row>
    <row r="17" spans="1:89" ht="22.5" customHeight="1">
      <c r="A17" s="24" t="s">
        <v>145</v>
      </c>
      <c r="B17" s="24">
        <v>18</v>
      </c>
      <c r="C17" s="31">
        <v>0.20636042402826854</v>
      </c>
      <c r="D17" s="32">
        <v>0.24782899131596525</v>
      </c>
      <c r="E17" s="32">
        <v>0.26460239268121044</v>
      </c>
      <c r="F17" s="33">
        <v>0.239787675975075</v>
      </c>
      <c r="G17" s="31">
        <v>0.6541095890410958</v>
      </c>
      <c r="H17" s="32">
        <v>0.6469002695417789</v>
      </c>
      <c r="I17" s="32">
        <v>0.6861702127659575</v>
      </c>
      <c r="J17" s="33">
        <v>0.6631376323387873</v>
      </c>
      <c r="K17" s="44">
        <v>0.49328621908127207</v>
      </c>
      <c r="L17" s="45">
        <v>0.6179024716098864</v>
      </c>
      <c r="M17" s="45">
        <v>0.7030260380014075</v>
      </c>
      <c r="N17" s="46">
        <v>0.6051234710362335</v>
      </c>
      <c r="O17" s="55">
        <v>1045</v>
      </c>
      <c r="P17" s="32">
        <v>0.7353976073187896</v>
      </c>
      <c r="Q17" s="32">
        <v>0.10063335679099226</v>
      </c>
      <c r="R17" s="32">
        <v>0.06474313863476425</v>
      </c>
      <c r="S17" s="32">
        <v>0.028149190710767064</v>
      </c>
      <c r="T17" s="32">
        <v>0.03096410978184377</v>
      </c>
      <c r="U17" s="32">
        <v>0.011963406052076003</v>
      </c>
      <c r="V17" s="32">
        <v>0.014778325123152709</v>
      </c>
      <c r="W17" s="32">
        <v>0.0049261083743842365</v>
      </c>
      <c r="X17" s="32">
        <v>0.003518648838845883</v>
      </c>
      <c r="Y17" s="32">
        <v>0.00211118930330753</v>
      </c>
      <c r="Z17" s="32">
        <v>0.0028149190710767065</v>
      </c>
      <c r="AA17" s="33">
        <v>0.04011259676284307</v>
      </c>
      <c r="AB17" s="31">
        <v>0.11731448763250883</v>
      </c>
      <c r="AC17" s="32">
        <v>0.11556446225784903</v>
      </c>
      <c r="AD17" s="32">
        <v>0.14356087262491204</v>
      </c>
      <c r="AE17" s="33">
        <v>0.12531733210246943</v>
      </c>
      <c r="AF17" s="31">
        <v>0.1625441696113074</v>
      </c>
      <c r="AG17" s="32">
        <v>0.1676686706746827</v>
      </c>
      <c r="AH17" s="32">
        <v>0.16326530612244897</v>
      </c>
      <c r="AI17" s="33">
        <v>0.16455111931687053</v>
      </c>
      <c r="AJ17" s="31">
        <v>0.01625441696113074</v>
      </c>
      <c r="AK17" s="32">
        <v>0.02404809619238477</v>
      </c>
      <c r="AL17" s="32">
        <v>0.014074595355383532</v>
      </c>
      <c r="AM17" s="33">
        <v>0.018232171705515807</v>
      </c>
      <c r="AN17" s="31">
        <v>0.13992932862190813</v>
      </c>
      <c r="AO17" s="32">
        <v>0.1282565130260521</v>
      </c>
      <c r="AP17" s="32">
        <v>0.12174524982406756</v>
      </c>
      <c r="AQ17" s="33">
        <v>0.1299330717747519</v>
      </c>
      <c r="AR17" s="31">
        <v>0.04240282685512368</v>
      </c>
      <c r="AS17" s="32">
        <v>0.024716098864395457</v>
      </c>
      <c r="AT17" s="32">
        <v>0.04152005629838142</v>
      </c>
      <c r="AU17" s="33">
        <v>0.036002769443803366</v>
      </c>
      <c r="AV17" s="31">
        <v>0.005653710247349823</v>
      </c>
      <c r="AW17" s="32">
        <v>0.006012024048096192</v>
      </c>
      <c r="AX17" s="32">
        <v>0.013370865587614356</v>
      </c>
      <c r="AY17" s="33">
        <v>0.00830833141010847</v>
      </c>
      <c r="AZ17" s="31">
        <v>0</v>
      </c>
      <c r="BA17" s="32">
        <v>0.0006680026720106881</v>
      </c>
      <c r="BB17" s="32">
        <v>0.0007037297677691766</v>
      </c>
      <c r="BC17" s="33">
        <v>0.00046157396722824835</v>
      </c>
      <c r="BD17" s="55">
        <v>18</v>
      </c>
      <c r="BE17" s="64">
        <v>0</v>
      </c>
      <c r="BF17" s="65">
        <v>0</v>
      </c>
      <c r="BG17" s="55">
        <v>3</v>
      </c>
      <c r="BH17" s="64">
        <v>0</v>
      </c>
      <c r="BI17" s="65">
        <v>0</v>
      </c>
      <c r="BJ17" s="55">
        <v>4</v>
      </c>
      <c r="BK17" s="33">
        <v>0.2222222222222222</v>
      </c>
      <c r="BL17" s="55">
        <v>14</v>
      </c>
      <c r="BM17" s="33">
        <v>0.7777777777777778</v>
      </c>
      <c r="BN17" s="55">
        <v>15</v>
      </c>
      <c r="BO17" s="33">
        <v>0.8333333333333334</v>
      </c>
      <c r="BP17" s="55">
        <v>3</v>
      </c>
      <c r="BQ17" s="33">
        <v>0.16666666666666666</v>
      </c>
      <c r="BR17" s="55">
        <v>18</v>
      </c>
      <c r="BS17" s="33">
        <v>1</v>
      </c>
      <c r="BT17" s="55">
        <v>0</v>
      </c>
      <c r="BU17" s="33">
        <v>0</v>
      </c>
      <c r="BV17" s="55">
        <v>1</v>
      </c>
      <c r="BW17" s="33">
        <v>0.05555555555555555</v>
      </c>
      <c r="BX17" s="55">
        <v>17</v>
      </c>
      <c r="BY17" s="33">
        <v>0.9444444444444444</v>
      </c>
      <c r="BZ17" s="55">
        <v>18</v>
      </c>
      <c r="CA17" s="33">
        <v>1</v>
      </c>
      <c r="CB17" s="55">
        <v>0</v>
      </c>
      <c r="CC17" s="33">
        <v>0</v>
      </c>
      <c r="CD17" s="55">
        <v>13</v>
      </c>
      <c r="CE17" s="33">
        <v>0.7222222222222222</v>
      </c>
      <c r="CF17" s="55">
        <v>5</v>
      </c>
      <c r="CG17" s="33">
        <v>0.2777777777777778</v>
      </c>
      <c r="CH17" s="55">
        <v>15</v>
      </c>
      <c r="CI17" s="33">
        <v>0.8333333333333334</v>
      </c>
      <c r="CJ17" s="55">
        <v>3</v>
      </c>
      <c r="CK17" s="33">
        <v>0.16666666666666666</v>
      </c>
    </row>
    <row r="18" spans="1:89" ht="22.5" customHeight="1">
      <c r="A18" s="24" t="s">
        <v>146</v>
      </c>
      <c r="B18" s="24">
        <v>6</v>
      </c>
      <c r="C18" s="31">
        <v>0.2586002372479241</v>
      </c>
      <c r="D18" s="32">
        <v>0.3604060913705584</v>
      </c>
      <c r="E18" s="32">
        <v>0.2546583850931677</v>
      </c>
      <c r="F18" s="33">
        <v>0.29022988505747127</v>
      </c>
      <c r="G18" s="31">
        <v>0.5596330275229358</v>
      </c>
      <c r="H18" s="32">
        <v>0.5246478873239436</v>
      </c>
      <c r="I18" s="32">
        <v>0.5902439024390244</v>
      </c>
      <c r="J18" s="33">
        <v>0.5544554455445545</v>
      </c>
      <c r="K18" s="44">
        <v>0.7212336892052195</v>
      </c>
      <c r="L18" s="45">
        <v>1.284263959390863</v>
      </c>
      <c r="M18" s="45">
        <v>0.7813664596273292</v>
      </c>
      <c r="N18" s="46">
        <v>0.9232348111658456</v>
      </c>
      <c r="O18" s="55">
        <v>600</v>
      </c>
      <c r="P18" s="32">
        <v>0.7453416149068323</v>
      </c>
      <c r="Q18" s="32">
        <v>0.084472049689441</v>
      </c>
      <c r="R18" s="32">
        <v>0.04720496894409938</v>
      </c>
      <c r="S18" s="32">
        <v>0.02857142857142857</v>
      </c>
      <c r="T18" s="32">
        <v>0.040993788819875775</v>
      </c>
      <c r="U18" s="32">
        <v>0.02732919254658385</v>
      </c>
      <c r="V18" s="32">
        <v>0.006211180124223602</v>
      </c>
      <c r="W18" s="32">
        <v>0.006211180124223602</v>
      </c>
      <c r="X18" s="32">
        <v>0.006211180124223602</v>
      </c>
      <c r="Y18" s="32">
        <v>0.002484472049689441</v>
      </c>
      <c r="Z18" s="32">
        <v>0.004968944099378882</v>
      </c>
      <c r="AA18" s="33">
        <v>0.05341614906832298</v>
      </c>
      <c r="AB18" s="31">
        <v>0.12930011862396204</v>
      </c>
      <c r="AC18" s="32">
        <v>0.1383248730964467</v>
      </c>
      <c r="AD18" s="32">
        <v>0.11304347826086956</v>
      </c>
      <c r="AE18" s="33">
        <v>0.1268472906403941</v>
      </c>
      <c r="AF18" s="31">
        <v>0.028469750889679714</v>
      </c>
      <c r="AG18" s="32">
        <v>0.20558375634517767</v>
      </c>
      <c r="AH18" s="32">
        <v>0.22236024844720498</v>
      </c>
      <c r="AI18" s="33">
        <v>0.14983579638752054</v>
      </c>
      <c r="AJ18" s="31">
        <v>0.002372479240806643</v>
      </c>
      <c r="AK18" s="32">
        <v>0.02918781725888325</v>
      </c>
      <c r="AL18" s="32">
        <v>0.002484472049689441</v>
      </c>
      <c r="AM18" s="33">
        <v>0.011083743842364532</v>
      </c>
      <c r="AN18" s="31">
        <v>0.08896797153024912</v>
      </c>
      <c r="AO18" s="32">
        <v>0.11928934010152284</v>
      </c>
      <c r="AP18" s="32">
        <v>0.10807453416149068</v>
      </c>
      <c r="AQ18" s="33">
        <v>0.10509031198686371</v>
      </c>
      <c r="AR18" s="31">
        <v>0.013048635824436536</v>
      </c>
      <c r="AS18" s="32">
        <v>0.01649746192893401</v>
      </c>
      <c r="AT18" s="32">
        <v>0.009937888198757764</v>
      </c>
      <c r="AU18" s="33">
        <v>0.013136288998357963</v>
      </c>
      <c r="AV18" s="31">
        <v>0.0011862396204033216</v>
      </c>
      <c r="AW18" s="32">
        <v>0.0012690355329949238</v>
      </c>
      <c r="AX18" s="32">
        <v>0.007453416149068323</v>
      </c>
      <c r="AY18" s="33">
        <v>0.003284072249589491</v>
      </c>
      <c r="AZ18" s="31">
        <v>0</v>
      </c>
      <c r="BA18" s="32">
        <v>0</v>
      </c>
      <c r="BB18" s="32">
        <v>0.0012422360248447205</v>
      </c>
      <c r="BC18" s="33">
        <v>0.00041050903119868636</v>
      </c>
      <c r="BD18" s="55">
        <v>4</v>
      </c>
      <c r="BE18" s="64">
        <v>1</v>
      </c>
      <c r="BF18" s="65">
        <v>0</v>
      </c>
      <c r="BG18" s="55">
        <v>3</v>
      </c>
      <c r="BH18" s="64">
        <v>1</v>
      </c>
      <c r="BI18" s="65">
        <v>0</v>
      </c>
      <c r="BJ18" s="55">
        <v>0</v>
      </c>
      <c r="BK18" s="33">
        <v>0</v>
      </c>
      <c r="BL18" s="55">
        <v>6</v>
      </c>
      <c r="BM18" s="33">
        <v>1</v>
      </c>
      <c r="BN18" s="55">
        <v>6</v>
      </c>
      <c r="BO18" s="33">
        <v>1</v>
      </c>
      <c r="BP18" s="55">
        <v>0</v>
      </c>
      <c r="BQ18" s="33">
        <v>0</v>
      </c>
      <c r="BR18" s="55">
        <v>6</v>
      </c>
      <c r="BS18" s="33">
        <v>1</v>
      </c>
      <c r="BT18" s="55">
        <v>0</v>
      </c>
      <c r="BU18" s="33">
        <v>0</v>
      </c>
      <c r="BV18" s="55">
        <v>2</v>
      </c>
      <c r="BW18" s="33">
        <v>0.3333333333333333</v>
      </c>
      <c r="BX18" s="55">
        <v>4</v>
      </c>
      <c r="BY18" s="33">
        <v>0.6666666666666666</v>
      </c>
      <c r="BZ18" s="55">
        <v>5</v>
      </c>
      <c r="CA18" s="33">
        <v>0.8333333333333334</v>
      </c>
      <c r="CB18" s="55">
        <v>1</v>
      </c>
      <c r="CC18" s="33">
        <v>0.16666666666666666</v>
      </c>
      <c r="CD18" s="55">
        <v>5</v>
      </c>
      <c r="CE18" s="33">
        <v>0.8333333333333334</v>
      </c>
      <c r="CF18" s="55">
        <v>1</v>
      </c>
      <c r="CG18" s="33">
        <v>0.16666666666666666</v>
      </c>
      <c r="CH18" s="55">
        <v>6</v>
      </c>
      <c r="CI18" s="33">
        <v>1</v>
      </c>
      <c r="CJ18" s="55">
        <v>0</v>
      </c>
      <c r="CK18" s="33">
        <v>0</v>
      </c>
    </row>
    <row r="19" spans="1:89" ht="22.5" customHeight="1">
      <c r="A19" s="24" t="s">
        <v>147</v>
      </c>
      <c r="B19" s="24">
        <v>5</v>
      </c>
      <c r="C19" s="31">
        <v>0.19196428571428573</v>
      </c>
      <c r="D19" s="32">
        <v>0.18421052631578946</v>
      </c>
      <c r="E19" s="32">
        <v>0.2383177570093458</v>
      </c>
      <c r="F19" s="33">
        <v>0.2042042042042042</v>
      </c>
      <c r="G19" s="31">
        <v>0.5697674418604651</v>
      </c>
      <c r="H19" s="32">
        <v>0.6785714285714286</v>
      </c>
      <c r="I19" s="32">
        <v>0.7745098039215687</v>
      </c>
      <c r="J19" s="33">
        <v>0.6801470588235294</v>
      </c>
      <c r="K19" s="44">
        <v>0.5200892857142857</v>
      </c>
      <c r="L19" s="45">
        <v>0.3793859649122807</v>
      </c>
      <c r="M19" s="45">
        <v>0.5794392523364486</v>
      </c>
      <c r="N19" s="46">
        <v>0.49099099099099097</v>
      </c>
      <c r="O19" s="55">
        <v>326</v>
      </c>
      <c r="P19" s="32">
        <v>0.7616822429906542</v>
      </c>
      <c r="Q19" s="32">
        <v>0.09813084112149532</v>
      </c>
      <c r="R19" s="32">
        <v>0.07009345794392523</v>
      </c>
      <c r="S19" s="32">
        <v>0.028037383177570093</v>
      </c>
      <c r="T19" s="32">
        <v>0.016355140186915886</v>
      </c>
      <c r="U19" s="32">
        <v>0.007009345794392523</v>
      </c>
      <c r="V19" s="32">
        <v>0.009345794392523364</v>
      </c>
      <c r="W19" s="32">
        <v>0</v>
      </c>
      <c r="X19" s="32">
        <v>0.004672897196261682</v>
      </c>
      <c r="Y19" s="32">
        <v>0.002336448598130841</v>
      </c>
      <c r="Z19" s="32">
        <v>0.002336448598130841</v>
      </c>
      <c r="AA19" s="33">
        <v>0.02570093457943925</v>
      </c>
      <c r="AB19" s="31">
        <v>0.16294642857142858</v>
      </c>
      <c r="AC19" s="32">
        <v>0.16666666666666666</v>
      </c>
      <c r="AD19" s="32">
        <v>0.23598130841121495</v>
      </c>
      <c r="AE19" s="33">
        <v>0.18768768768768768</v>
      </c>
      <c r="AF19" s="31">
        <v>0.11160714285714286</v>
      </c>
      <c r="AG19" s="32">
        <v>0.16228070175438597</v>
      </c>
      <c r="AH19" s="32">
        <v>0.1658878504672897</v>
      </c>
      <c r="AI19" s="33">
        <v>0.1463963963963964</v>
      </c>
      <c r="AJ19" s="31">
        <v>0.033482142857142856</v>
      </c>
      <c r="AK19" s="32">
        <v>0.04824561403508772</v>
      </c>
      <c r="AL19" s="32">
        <v>0.04906542056074766</v>
      </c>
      <c r="AM19" s="33">
        <v>0.04354354354354354</v>
      </c>
      <c r="AN19" s="31">
        <v>0.12276785714285714</v>
      </c>
      <c r="AO19" s="32">
        <v>0.14692982456140352</v>
      </c>
      <c r="AP19" s="32">
        <v>0.12850467289719625</v>
      </c>
      <c r="AQ19" s="33">
        <v>0.13288288288288289</v>
      </c>
      <c r="AR19" s="31">
        <v>0.08258928571428571</v>
      </c>
      <c r="AS19" s="32">
        <v>0.08552631578947369</v>
      </c>
      <c r="AT19" s="32">
        <v>0.07476635514018691</v>
      </c>
      <c r="AU19" s="33">
        <v>0.08108108108108109</v>
      </c>
      <c r="AV19" s="31">
        <v>0.006696428571428571</v>
      </c>
      <c r="AW19" s="32">
        <v>0.008771929824561403</v>
      </c>
      <c r="AX19" s="32">
        <v>0.014018691588785047</v>
      </c>
      <c r="AY19" s="33">
        <v>0.00975975975975976</v>
      </c>
      <c r="AZ19" s="31">
        <v>0.004464285714285714</v>
      </c>
      <c r="BA19" s="32">
        <v>0.0021929824561403508</v>
      </c>
      <c r="BB19" s="32">
        <v>0.007009345794392523</v>
      </c>
      <c r="BC19" s="33">
        <v>0.0045045045045045045</v>
      </c>
      <c r="BD19" s="55">
        <v>5</v>
      </c>
      <c r="BE19" s="64">
        <v>0</v>
      </c>
      <c r="BF19" s="65">
        <v>0</v>
      </c>
      <c r="BG19" s="55">
        <v>2</v>
      </c>
      <c r="BH19" s="64">
        <v>0</v>
      </c>
      <c r="BI19" s="65">
        <v>0</v>
      </c>
      <c r="BJ19" s="55">
        <v>1</v>
      </c>
      <c r="BK19" s="33">
        <v>0.2</v>
      </c>
      <c r="BL19" s="55">
        <v>4</v>
      </c>
      <c r="BM19" s="33">
        <v>0.8</v>
      </c>
      <c r="BN19" s="55">
        <v>5</v>
      </c>
      <c r="BO19" s="33">
        <v>1</v>
      </c>
      <c r="BP19" s="55">
        <v>0</v>
      </c>
      <c r="BQ19" s="33">
        <v>0</v>
      </c>
      <c r="BR19" s="55">
        <v>5</v>
      </c>
      <c r="BS19" s="33">
        <v>1</v>
      </c>
      <c r="BT19" s="55">
        <v>0</v>
      </c>
      <c r="BU19" s="33">
        <v>0</v>
      </c>
      <c r="BV19" s="55">
        <v>3</v>
      </c>
      <c r="BW19" s="33">
        <v>0.6</v>
      </c>
      <c r="BX19" s="55">
        <v>2</v>
      </c>
      <c r="BY19" s="33">
        <v>0.4</v>
      </c>
      <c r="BZ19" s="55">
        <v>5</v>
      </c>
      <c r="CA19" s="33">
        <v>1</v>
      </c>
      <c r="CB19" s="55">
        <v>0</v>
      </c>
      <c r="CC19" s="33">
        <v>0</v>
      </c>
      <c r="CD19" s="55">
        <v>3</v>
      </c>
      <c r="CE19" s="33">
        <v>0.6</v>
      </c>
      <c r="CF19" s="55">
        <v>2</v>
      </c>
      <c r="CG19" s="33">
        <v>0.4</v>
      </c>
      <c r="CH19" s="55">
        <v>3</v>
      </c>
      <c r="CI19" s="33">
        <v>0.6</v>
      </c>
      <c r="CJ19" s="55">
        <v>2</v>
      </c>
      <c r="CK19" s="33">
        <v>0.4</v>
      </c>
    </row>
    <row r="20" spans="1:89" ht="22.5" customHeight="1">
      <c r="A20" s="24" t="s">
        <v>148</v>
      </c>
      <c r="B20" s="24">
        <v>2</v>
      </c>
      <c r="C20" s="31">
        <v>0.1950354609929078</v>
      </c>
      <c r="D20" s="32">
        <v>0.21223021582733814</v>
      </c>
      <c r="E20" s="32">
        <v>0.2553191489361702</v>
      </c>
      <c r="F20" s="33">
        <v>0.2209026128266033</v>
      </c>
      <c r="G20" s="31">
        <v>0.7454545454545455</v>
      </c>
      <c r="H20" s="32">
        <v>0.6610169491525424</v>
      </c>
      <c r="I20" s="32">
        <v>0.6388888888888888</v>
      </c>
      <c r="J20" s="33">
        <v>0.6774193548387096</v>
      </c>
      <c r="K20" s="44">
        <v>0.4787234042553192</v>
      </c>
      <c r="L20" s="45">
        <v>0.5575539568345323</v>
      </c>
      <c r="M20" s="45">
        <v>0.7163120567375887</v>
      </c>
      <c r="N20" s="46">
        <v>0.5843230403800475</v>
      </c>
      <c r="O20" s="55">
        <v>210</v>
      </c>
      <c r="P20" s="32">
        <v>0.7446808510638298</v>
      </c>
      <c r="Q20" s="32">
        <v>0.0851063829787234</v>
      </c>
      <c r="R20" s="32">
        <v>0.0673758865248227</v>
      </c>
      <c r="S20" s="32">
        <v>0.024822695035460994</v>
      </c>
      <c r="T20" s="32">
        <v>0.028368794326241134</v>
      </c>
      <c r="U20" s="32">
        <v>0.024822695035460994</v>
      </c>
      <c r="V20" s="32">
        <v>0.01773049645390071</v>
      </c>
      <c r="W20" s="32">
        <v>0</v>
      </c>
      <c r="X20" s="32">
        <v>0</v>
      </c>
      <c r="Y20" s="32">
        <v>0</v>
      </c>
      <c r="Z20" s="32">
        <v>0.0070921985815602835</v>
      </c>
      <c r="AA20" s="33">
        <v>0.04964539007092199</v>
      </c>
      <c r="AB20" s="31">
        <v>0.0070921985815602835</v>
      </c>
      <c r="AC20" s="32">
        <v>0.050359712230215826</v>
      </c>
      <c r="AD20" s="32">
        <v>0.0673758865248227</v>
      </c>
      <c r="AE20" s="33">
        <v>0.04156769596199525</v>
      </c>
      <c r="AF20" s="31">
        <v>0.0070921985815602835</v>
      </c>
      <c r="AG20" s="32">
        <v>0.007194244604316547</v>
      </c>
      <c r="AH20" s="32">
        <v>0.028368794326241134</v>
      </c>
      <c r="AI20" s="33">
        <v>0.014251781472684086</v>
      </c>
      <c r="AJ20" s="31">
        <v>0</v>
      </c>
      <c r="AK20" s="32">
        <v>0</v>
      </c>
      <c r="AL20" s="32">
        <v>0.0070921985815602835</v>
      </c>
      <c r="AM20" s="33">
        <v>0.0023752969121140144</v>
      </c>
      <c r="AN20" s="31">
        <v>0.01773049645390071</v>
      </c>
      <c r="AO20" s="32">
        <v>0.017985611510791366</v>
      </c>
      <c r="AP20" s="32">
        <v>0.0425531914893617</v>
      </c>
      <c r="AQ20" s="33">
        <v>0.026128266033254157</v>
      </c>
      <c r="AR20" s="31">
        <v>0.03900709219858156</v>
      </c>
      <c r="AS20" s="32">
        <v>0.02158273381294964</v>
      </c>
      <c r="AT20" s="32">
        <v>0.028368794326241134</v>
      </c>
      <c r="AU20" s="33">
        <v>0.029691211401425176</v>
      </c>
      <c r="AV20" s="31">
        <v>0</v>
      </c>
      <c r="AW20" s="32">
        <v>0</v>
      </c>
      <c r="AX20" s="32">
        <v>0</v>
      </c>
      <c r="AY20" s="33">
        <v>0</v>
      </c>
      <c r="AZ20" s="31">
        <v>0</v>
      </c>
      <c r="BA20" s="32">
        <v>0</v>
      </c>
      <c r="BB20" s="32">
        <v>0</v>
      </c>
      <c r="BC20" s="33">
        <v>0</v>
      </c>
      <c r="BD20" s="55">
        <v>2</v>
      </c>
      <c r="BE20" s="64">
        <v>0</v>
      </c>
      <c r="BF20" s="65">
        <v>0</v>
      </c>
      <c r="BG20" s="55">
        <v>1</v>
      </c>
      <c r="BH20" s="64">
        <v>0</v>
      </c>
      <c r="BI20" s="65">
        <v>0</v>
      </c>
      <c r="BJ20" s="55">
        <v>0</v>
      </c>
      <c r="BK20" s="33">
        <v>0</v>
      </c>
      <c r="BL20" s="55">
        <v>2</v>
      </c>
      <c r="BM20" s="33">
        <v>1</v>
      </c>
      <c r="BN20" s="55">
        <v>2</v>
      </c>
      <c r="BO20" s="33">
        <v>1</v>
      </c>
      <c r="BP20" s="55">
        <v>0</v>
      </c>
      <c r="BQ20" s="33">
        <v>0</v>
      </c>
      <c r="BR20" s="55">
        <v>2</v>
      </c>
      <c r="BS20" s="33">
        <v>1</v>
      </c>
      <c r="BT20" s="55">
        <v>0</v>
      </c>
      <c r="BU20" s="33">
        <v>0</v>
      </c>
      <c r="BV20" s="55">
        <v>0</v>
      </c>
      <c r="BW20" s="33">
        <v>0</v>
      </c>
      <c r="BX20" s="55">
        <v>2</v>
      </c>
      <c r="BY20" s="33">
        <v>1</v>
      </c>
      <c r="BZ20" s="55">
        <v>2</v>
      </c>
      <c r="CA20" s="33">
        <v>1</v>
      </c>
      <c r="CB20" s="55">
        <v>0</v>
      </c>
      <c r="CC20" s="33">
        <v>0</v>
      </c>
      <c r="CD20" s="55">
        <v>1</v>
      </c>
      <c r="CE20" s="33">
        <v>0.5</v>
      </c>
      <c r="CF20" s="55">
        <v>1</v>
      </c>
      <c r="CG20" s="33">
        <v>0.5</v>
      </c>
      <c r="CH20" s="55">
        <v>0</v>
      </c>
      <c r="CI20" s="33">
        <v>0</v>
      </c>
      <c r="CJ20" s="55">
        <v>2</v>
      </c>
      <c r="CK20" s="33">
        <v>1</v>
      </c>
    </row>
    <row r="21" spans="1:89" ht="22.5" customHeight="1">
      <c r="A21" s="24" t="s">
        <v>149</v>
      </c>
      <c r="B21" s="24">
        <v>2</v>
      </c>
      <c r="C21" s="31">
        <v>0.16359447004608296</v>
      </c>
      <c r="D21" s="32">
        <v>0.30403800475059384</v>
      </c>
      <c r="E21" s="32">
        <v>0.34951456310679613</v>
      </c>
      <c r="F21" s="33">
        <v>0.27071823204419887</v>
      </c>
      <c r="G21" s="31">
        <v>0.7323943661971831</v>
      </c>
      <c r="H21" s="32">
        <v>0.8359375</v>
      </c>
      <c r="I21" s="32">
        <v>0.7361111111111112</v>
      </c>
      <c r="J21" s="33">
        <v>0.7725947521865889</v>
      </c>
      <c r="K21" s="44">
        <v>0.4055299539170507</v>
      </c>
      <c r="L21" s="45">
        <v>0.7577197149643705</v>
      </c>
      <c r="M21" s="45">
        <v>0.9004854368932039</v>
      </c>
      <c r="N21" s="46">
        <v>0.6835043409629045</v>
      </c>
      <c r="O21" s="55">
        <v>268</v>
      </c>
      <c r="P21" s="32">
        <v>0.6504854368932039</v>
      </c>
      <c r="Q21" s="32">
        <v>0.11650485436893204</v>
      </c>
      <c r="R21" s="32">
        <v>0.11407766990291263</v>
      </c>
      <c r="S21" s="32">
        <v>0.03398058252427184</v>
      </c>
      <c r="T21" s="32">
        <v>0.05825242718446602</v>
      </c>
      <c r="U21" s="32">
        <v>0.007281553398058253</v>
      </c>
      <c r="V21" s="32">
        <v>0</v>
      </c>
      <c r="W21" s="32">
        <v>0.007281553398058253</v>
      </c>
      <c r="X21" s="32">
        <v>0.0024271844660194173</v>
      </c>
      <c r="Y21" s="32">
        <v>0.0024271844660194173</v>
      </c>
      <c r="Z21" s="32">
        <v>0.007281553398058253</v>
      </c>
      <c r="AA21" s="33">
        <v>0.02669902912621359</v>
      </c>
      <c r="AB21" s="31">
        <v>0.14516129032258066</v>
      </c>
      <c r="AC21" s="32">
        <v>0.10688836104513064</v>
      </c>
      <c r="AD21" s="32">
        <v>0.16747572815533981</v>
      </c>
      <c r="AE21" s="33">
        <v>0.13970007892659828</v>
      </c>
      <c r="AF21" s="31">
        <v>0.04377880184331797</v>
      </c>
      <c r="AG21" s="32">
        <v>0.057007125890736345</v>
      </c>
      <c r="AH21" s="32">
        <v>0.11893203883495146</v>
      </c>
      <c r="AI21" s="33">
        <v>0.07261247040252565</v>
      </c>
      <c r="AJ21" s="31">
        <v>0</v>
      </c>
      <c r="AK21" s="32">
        <v>0</v>
      </c>
      <c r="AL21" s="32">
        <v>0</v>
      </c>
      <c r="AM21" s="33">
        <v>0</v>
      </c>
      <c r="AN21" s="31">
        <v>0.10138248847926268</v>
      </c>
      <c r="AO21" s="32">
        <v>0.057007125890736345</v>
      </c>
      <c r="AP21" s="32">
        <v>0.05825242718446602</v>
      </c>
      <c r="AQ21" s="33">
        <v>0.07261247040252565</v>
      </c>
      <c r="AR21" s="31">
        <v>0.004608294930875576</v>
      </c>
      <c r="AS21" s="32">
        <v>0.011876484560570071</v>
      </c>
      <c r="AT21" s="32">
        <v>0.038834951456310676</v>
      </c>
      <c r="AU21" s="33">
        <v>0.018153117600631413</v>
      </c>
      <c r="AV21" s="31">
        <v>0</v>
      </c>
      <c r="AW21" s="32">
        <v>0.007125890736342043</v>
      </c>
      <c r="AX21" s="32">
        <v>0.0048543689320388345</v>
      </c>
      <c r="AY21" s="33">
        <v>0.003946329913180742</v>
      </c>
      <c r="AZ21" s="31">
        <v>0</v>
      </c>
      <c r="BA21" s="32">
        <v>0</v>
      </c>
      <c r="BB21" s="32">
        <v>0</v>
      </c>
      <c r="BC21" s="33">
        <v>0</v>
      </c>
      <c r="BD21" s="55">
        <v>1</v>
      </c>
      <c r="BE21" s="64">
        <v>1</v>
      </c>
      <c r="BF21" s="65">
        <v>0</v>
      </c>
      <c r="BG21" s="55">
        <v>0</v>
      </c>
      <c r="BH21" s="64">
        <v>0</v>
      </c>
      <c r="BI21" s="65">
        <v>0</v>
      </c>
      <c r="BJ21" s="55">
        <v>0</v>
      </c>
      <c r="BK21" s="33">
        <v>0</v>
      </c>
      <c r="BL21" s="55">
        <v>2</v>
      </c>
      <c r="BM21" s="33">
        <v>1</v>
      </c>
      <c r="BN21" s="55">
        <v>2</v>
      </c>
      <c r="BO21" s="33">
        <v>1</v>
      </c>
      <c r="BP21" s="55">
        <v>0</v>
      </c>
      <c r="BQ21" s="33">
        <v>0</v>
      </c>
      <c r="BR21" s="55">
        <v>2</v>
      </c>
      <c r="BS21" s="33">
        <v>1</v>
      </c>
      <c r="BT21" s="55">
        <v>0</v>
      </c>
      <c r="BU21" s="33">
        <v>0</v>
      </c>
      <c r="BV21" s="55">
        <v>2</v>
      </c>
      <c r="BW21" s="33">
        <v>1</v>
      </c>
      <c r="BX21" s="55">
        <v>0</v>
      </c>
      <c r="BY21" s="33">
        <v>0</v>
      </c>
      <c r="BZ21" s="55">
        <v>2</v>
      </c>
      <c r="CA21" s="33">
        <v>1</v>
      </c>
      <c r="CB21" s="55">
        <v>0</v>
      </c>
      <c r="CC21" s="33">
        <v>0</v>
      </c>
      <c r="CD21" s="55">
        <v>2</v>
      </c>
      <c r="CE21" s="33">
        <v>1</v>
      </c>
      <c r="CF21" s="55">
        <v>0</v>
      </c>
      <c r="CG21" s="33">
        <v>0</v>
      </c>
      <c r="CH21" s="55">
        <v>2</v>
      </c>
      <c r="CI21" s="33">
        <v>1</v>
      </c>
      <c r="CJ21" s="55">
        <v>0</v>
      </c>
      <c r="CK21" s="33">
        <v>0</v>
      </c>
    </row>
    <row r="22" spans="1:89" ht="22.5" customHeight="1">
      <c r="A22" s="24" t="s">
        <v>150</v>
      </c>
      <c r="B22" s="24">
        <v>3</v>
      </c>
      <c r="C22" s="31">
        <v>0.26515151515151514</v>
      </c>
      <c r="D22" s="32">
        <v>0.15384615384615385</v>
      </c>
      <c r="E22" s="32">
        <v>0.25</v>
      </c>
      <c r="F22" s="33">
        <v>0.22439024390243903</v>
      </c>
      <c r="G22" s="31">
        <v>0.8571428571428571</v>
      </c>
      <c r="H22" s="32">
        <v>0.75</v>
      </c>
      <c r="I22" s="32">
        <v>0.7567567567567568</v>
      </c>
      <c r="J22" s="33">
        <v>0.7934782608695652</v>
      </c>
      <c r="K22" s="44">
        <v>0.8560606060606061</v>
      </c>
      <c r="L22" s="45">
        <v>0.49230769230769234</v>
      </c>
      <c r="M22" s="45">
        <v>0.7364864864864865</v>
      </c>
      <c r="N22" s="46">
        <v>0.697560975609756</v>
      </c>
      <c r="O22" s="55">
        <v>111</v>
      </c>
      <c r="P22" s="32">
        <v>0.75</v>
      </c>
      <c r="Q22" s="32">
        <v>0.10810810810810811</v>
      </c>
      <c r="R22" s="32">
        <v>0.04054054054054054</v>
      </c>
      <c r="S22" s="32">
        <v>0.02702702702702703</v>
      </c>
      <c r="T22" s="32">
        <v>0.033783783783783786</v>
      </c>
      <c r="U22" s="32">
        <v>0</v>
      </c>
      <c r="V22" s="32">
        <v>0.006756756756756757</v>
      </c>
      <c r="W22" s="32">
        <v>0.006756756756756757</v>
      </c>
      <c r="X22" s="32">
        <v>0.013513513513513514</v>
      </c>
      <c r="Y22" s="32">
        <v>0</v>
      </c>
      <c r="Z22" s="32">
        <v>0.013513513513513514</v>
      </c>
      <c r="AA22" s="33">
        <v>0.04054054054054054</v>
      </c>
      <c r="AB22" s="31">
        <v>0.11363636363636363</v>
      </c>
      <c r="AC22" s="32">
        <v>0.1076923076923077</v>
      </c>
      <c r="AD22" s="32">
        <v>0.08783783783783784</v>
      </c>
      <c r="AE22" s="33">
        <v>0.1024390243902439</v>
      </c>
      <c r="AF22" s="31">
        <v>0.07575757575757576</v>
      </c>
      <c r="AG22" s="32">
        <v>0.03076923076923077</v>
      </c>
      <c r="AH22" s="32">
        <v>0.06756756756756757</v>
      </c>
      <c r="AI22" s="33">
        <v>0.05853658536585366</v>
      </c>
      <c r="AJ22" s="31">
        <v>0.007575757575757576</v>
      </c>
      <c r="AK22" s="32">
        <v>0.007692307692307693</v>
      </c>
      <c r="AL22" s="32">
        <v>0.006756756756756757</v>
      </c>
      <c r="AM22" s="33">
        <v>0.007317073170731708</v>
      </c>
      <c r="AN22" s="31">
        <v>0.11363636363636363</v>
      </c>
      <c r="AO22" s="32">
        <v>0.12307692307692308</v>
      </c>
      <c r="AP22" s="32">
        <v>0.14864864864864866</v>
      </c>
      <c r="AQ22" s="33">
        <v>0.12926829268292683</v>
      </c>
      <c r="AR22" s="31">
        <v>0.007575757575757576</v>
      </c>
      <c r="AS22" s="32">
        <v>0.007692307692307693</v>
      </c>
      <c r="AT22" s="32">
        <v>0</v>
      </c>
      <c r="AU22" s="33">
        <v>0.004878048780487805</v>
      </c>
      <c r="AV22" s="31">
        <v>0</v>
      </c>
      <c r="AW22" s="32">
        <v>0</v>
      </c>
      <c r="AX22" s="32">
        <v>0</v>
      </c>
      <c r="AY22" s="33">
        <v>0</v>
      </c>
      <c r="AZ22" s="31">
        <v>0</v>
      </c>
      <c r="BA22" s="32">
        <v>0</v>
      </c>
      <c r="BB22" s="32">
        <v>0</v>
      </c>
      <c r="BC22" s="33">
        <v>0</v>
      </c>
      <c r="BD22" s="55">
        <v>3</v>
      </c>
      <c r="BE22" s="64">
        <v>0</v>
      </c>
      <c r="BF22" s="65">
        <v>0</v>
      </c>
      <c r="BG22" s="55">
        <v>2</v>
      </c>
      <c r="BH22" s="64">
        <v>0</v>
      </c>
      <c r="BI22" s="65">
        <v>0</v>
      </c>
      <c r="BJ22" s="55">
        <v>1</v>
      </c>
      <c r="BK22" s="33">
        <v>0.3333333333333333</v>
      </c>
      <c r="BL22" s="55">
        <v>2</v>
      </c>
      <c r="BM22" s="33">
        <v>0.6666666666666666</v>
      </c>
      <c r="BN22" s="55">
        <v>3</v>
      </c>
      <c r="BO22" s="33">
        <v>1</v>
      </c>
      <c r="BP22" s="55">
        <v>0</v>
      </c>
      <c r="BQ22" s="33">
        <v>0</v>
      </c>
      <c r="BR22" s="55">
        <v>3</v>
      </c>
      <c r="BS22" s="33">
        <v>1</v>
      </c>
      <c r="BT22" s="55">
        <v>0</v>
      </c>
      <c r="BU22" s="33">
        <v>0</v>
      </c>
      <c r="BV22" s="55">
        <v>1</v>
      </c>
      <c r="BW22" s="33">
        <v>0.3333333333333333</v>
      </c>
      <c r="BX22" s="55">
        <v>2</v>
      </c>
      <c r="BY22" s="33">
        <v>0.6666666666666666</v>
      </c>
      <c r="BZ22" s="55">
        <v>3</v>
      </c>
      <c r="CA22" s="33">
        <v>1</v>
      </c>
      <c r="CB22" s="55">
        <v>0</v>
      </c>
      <c r="CC22" s="33">
        <v>0</v>
      </c>
      <c r="CD22" s="55">
        <v>2</v>
      </c>
      <c r="CE22" s="33">
        <v>0.6666666666666666</v>
      </c>
      <c r="CF22" s="55">
        <v>1</v>
      </c>
      <c r="CG22" s="33">
        <v>0.3333333333333333</v>
      </c>
      <c r="CH22" s="55">
        <v>2</v>
      </c>
      <c r="CI22" s="33">
        <v>0.6666666666666666</v>
      </c>
      <c r="CJ22" s="55">
        <v>1</v>
      </c>
      <c r="CK22" s="33">
        <v>0.3333333333333333</v>
      </c>
    </row>
    <row r="23" spans="1:89" ht="22.5" customHeight="1">
      <c r="A23" s="24" t="s">
        <v>151</v>
      </c>
      <c r="B23" s="24">
        <v>16</v>
      </c>
      <c r="C23" s="31">
        <v>0.2021227503461006</v>
      </c>
      <c r="D23" s="32">
        <v>0.24671669793621012</v>
      </c>
      <c r="E23" s="32">
        <v>0.3029693004529441</v>
      </c>
      <c r="F23" s="33">
        <v>0.24912503977091952</v>
      </c>
      <c r="G23" s="31">
        <v>0.5799086757990868</v>
      </c>
      <c r="H23" s="32">
        <v>0.6216730038022814</v>
      </c>
      <c r="I23" s="32">
        <v>0.579734219269103</v>
      </c>
      <c r="J23" s="33">
        <v>0.5938697318007663</v>
      </c>
      <c r="K23" s="44">
        <v>0.4826949700046147</v>
      </c>
      <c r="L23" s="45">
        <v>0.7030956848030019</v>
      </c>
      <c r="M23" s="45">
        <v>0.9245093105183694</v>
      </c>
      <c r="N23" s="46">
        <v>0.6971046770601337</v>
      </c>
      <c r="O23" s="55">
        <v>1385</v>
      </c>
      <c r="P23" s="32">
        <v>0.6970306995470559</v>
      </c>
      <c r="Q23" s="32">
        <v>0.10065425264217413</v>
      </c>
      <c r="R23" s="32">
        <v>0.07851031706089583</v>
      </c>
      <c r="S23" s="32">
        <v>0.034222445898339206</v>
      </c>
      <c r="T23" s="32">
        <v>0.02264720684448918</v>
      </c>
      <c r="U23" s="32">
        <v>0.02214393558127831</v>
      </c>
      <c r="V23" s="32">
        <v>0.013085052843482638</v>
      </c>
      <c r="W23" s="32">
        <v>0.011071967790639155</v>
      </c>
      <c r="X23" s="32">
        <v>0.008555611474584801</v>
      </c>
      <c r="Y23" s="32">
        <v>0.003019627579265224</v>
      </c>
      <c r="Z23" s="32">
        <v>0.009058882737795673</v>
      </c>
      <c r="AA23" s="33">
        <v>0.0669350780070458</v>
      </c>
      <c r="AB23" s="31">
        <v>0.15136132902630364</v>
      </c>
      <c r="AC23" s="32">
        <v>0.15431519699812382</v>
      </c>
      <c r="AD23" s="32">
        <v>0.16054353296426774</v>
      </c>
      <c r="AE23" s="33">
        <v>0.15526566974228445</v>
      </c>
      <c r="AF23" s="31">
        <v>0.11075219197046608</v>
      </c>
      <c r="AG23" s="32">
        <v>0.13133208255159476</v>
      </c>
      <c r="AH23" s="32">
        <v>0.11222949169602416</v>
      </c>
      <c r="AI23" s="33">
        <v>0.11819917276487432</v>
      </c>
      <c r="AJ23" s="31">
        <v>0.05122288878634056</v>
      </c>
      <c r="AK23" s="32">
        <v>0.03564727954971857</v>
      </c>
      <c r="AL23" s="32">
        <v>0.051333668847508805</v>
      </c>
      <c r="AM23" s="33">
        <v>0.045975182946229716</v>
      </c>
      <c r="AN23" s="31">
        <v>0.1688970927549608</v>
      </c>
      <c r="AO23" s="32">
        <v>0.20075046904315197</v>
      </c>
      <c r="AP23" s="32">
        <v>0.16909914443885254</v>
      </c>
      <c r="AQ23" s="33">
        <v>0.17976455615653833</v>
      </c>
      <c r="AR23" s="31">
        <v>0.0641439778495616</v>
      </c>
      <c r="AS23" s="32">
        <v>0.055347091932457786</v>
      </c>
      <c r="AT23" s="32">
        <v>0.04026170105686965</v>
      </c>
      <c r="AU23" s="33">
        <v>0.05361119949093223</v>
      </c>
      <c r="AV23" s="31">
        <v>0.01753576372865713</v>
      </c>
      <c r="AW23" s="32">
        <v>0.021575984990619138</v>
      </c>
      <c r="AX23" s="32">
        <v>0.0206341217916457</v>
      </c>
      <c r="AY23" s="33">
        <v>0.01988545975182946</v>
      </c>
      <c r="AZ23" s="31">
        <v>0.0027688047992616522</v>
      </c>
      <c r="BA23" s="32">
        <v>0.00375234521575985</v>
      </c>
      <c r="BB23" s="32">
        <v>0.003019627579265224</v>
      </c>
      <c r="BC23" s="33">
        <v>0.003181673560292714</v>
      </c>
      <c r="BD23" s="55">
        <v>13</v>
      </c>
      <c r="BE23" s="64">
        <v>0</v>
      </c>
      <c r="BF23" s="65">
        <v>0</v>
      </c>
      <c r="BG23" s="55">
        <v>0</v>
      </c>
      <c r="BH23" s="64">
        <v>0</v>
      </c>
      <c r="BI23" s="65">
        <v>0</v>
      </c>
      <c r="BJ23" s="55">
        <v>11</v>
      </c>
      <c r="BK23" s="33">
        <v>0.6875</v>
      </c>
      <c r="BL23" s="55">
        <v>5</v>
      </c>
      <c r="BM23" s="33">
        <v>0.3125</v>
      </c>
      <c r="BN23" s="55">
        <v>16</v>
      </c>
      <c r="BO23" s="33">
        <v>1</v>
      </c>
      <c r="BP23" s="55">
        <v>0</v>
      </c>
      <c r="BQ23" s="33">
        <v>0</v>
      </c>
      <c r="BR23" s="55">
        <v>16</v>
      </c>
      <c r="BS23" s="33">
        <v>1</v>
      </c>
      <c r="BT23" s="55">
        <v>0</v>
      </c>
      <c r="BU23" s="33">
        <v>0</v>
      </c>
      <c r="BV23" s="55">
        <v>15</v>
      </c>
      <c r="BW23" s="33">
        <v>0.9375</v>
      </c>
      <c r="BX23" s="55">
        <v>1</v>
      </c>
      <c r="BY23" s="33">
        <v>0.0625</v>
      </c>
      <c r="BZ23" s="55">
        <v>16</v>
      </c>
      <c r="CA23" s="33">
        <v>1</v>
      </c>
      <c r="CB23" s="55">
        <v>0</v>
      </c>
      <c r="CC23" s="33">
        <v>0</v>
      </c>
      <c r="CD23" s="55">
        <v>15</v>
      </c>
      <c r="CE23" s="33">
        <v>0.9375</v>
      </c>
      <c r="CF23" s="55">
        <v>1</v>
      </c>
      <c r="CG23" s="33">
        <v>0.0625</v>
      </c>
      <c r="CH23" s="55">
        <v>15</v>
      </c>
      <c r="CI23" s="33">
        <v>0.9375</v>
      </c>
      <c r="CJ23" s="55">
        <v>1</v>
      </c>
      <c r="CK23" s="33">
        <v>0.0625</v>
      </c>
    </row>
    <row r="24" spans="1:89" ht="22.5" customHeight="1">
      <c r="A24" s="24" t="s">
        <v>152</v>
      </c>
      <c r="B24" s="24">
        <v>12</v>
      </c>
      <c r="C24" s="31">
        <v>0.23249783923941228</v>
      </c>
      <c r="D24" s="32">
        <v>0.31675874769797424</v>
      </c>
      <c r="E24" s="32">
        <v>0.36208530805687206</v>
      </c>
      <c r="F24" s="33">
        <v>0.3016979987871437</v>
      </c>
      <c r="G24" s="31">
        <v>0.6988847583643123</v>
      </c>
      <c r="H24" s="32">
        <v>0.6686046511627907</v>
      </c>
      <c r="I24" s="32">
        <v>0.693717277486911</v>
      </c>
      <c r="J24" s="33">
        <v>0.6864321608040201</v>
      </c>
      <c r="K24" s="44">
        <v>0.5704407951598963</v>
      </c>
      <c r="L24" s="45">
        <v>0.8453038674033149</v>
      </c>
      <c r="M24" s="45">
        <v>1.0909952606635072</v>
      </c>
      <c r="N24" s="46">
        <v>0.8274711946634323</v>
      </c>
      <c r="O24" s="55">
        <v>673</v>
      </c>
      <c r="P24" s="32">
        <v>0.637914691943128</v>
      </c>
      <c r="Q24" s="32">
        <v>0.11184834123222749</v>
      </c>
      <c r="R24" s="32">
        <v>0.08436018957345971</v>
      </c>
      <c r="S24" s="32">
        <v>0.04549763033175355</v>
      </c>
      <c r="T24" s="32">
        <v>0.061611374407582936</v>
      </c>
      <c r="U24" s="32">
        <v>0.01800947867298578</v>
      </c>
      <c r="V24" s="32">
        <v>0.013270142180094787</v>
      </c>
      <c r="W24" s="32">
        <v>0.006635071090047393</v>
      </c>
      <c r="X24" s="32">
        <v>0.008530805687203791</v>
      </c>
      <c r="Y24" s="32">
        <v>0.005687203791469194</v>
      </c>
      <c r="Z24" s="32">
        <v>0.006635071090047393</v>
      </c>
      <c r="AA24" s="33">
        <v>0.058767772511848344</v>
      </c>
      <c r="AB24" s="31">
        <v>0.14520311149524634</v>
      </c>
      <c r="AC24" s="32">
        <v>0.19521178637200737</v>
      </c>
      <c r="AD24" s="32">
        <v>0.1895734597156398</v>
      </c>
      <c r="AE24" s="33">
        <v>0.17586416009702852</v>
      </c>
      <c r="AF24" s="31">
        <v>0.14693171996542784</v>
      </c>
      <c r="AG24" s="32">
        <v>0.15837937384898712</v>
      </c>
      <c r="AH24" s="32">
        <v>0.17061611374407584</v>
      </c>
      <c r="AI24" s="33">
        <v>0.15827774408732564</v>
      </c>
      <c r="AJ24" s="31">
        <v>0.07346585998271392</v>
      </c>
      <c r="AK24" s="32">
        <v>0.049723756906077346</v>
      </c>
      <c r="AL24" s="32">
        <v>0.06919431279620854</v>
      </c>
      <c r="AM24" s="33">
        <v>0.06428138265615524</v>
      </c>
      <c r="AN24" s="31">
        <v>0.08124459809853068</v>
      </c>
      <c r="AO24" s="32">
        <v>0.07918968692449356</v>
      </c>
      <c r="AP24" s="32">
        <v>0.08246445497630332</v>
      </c>
      <c r="AQ24" s="33">
        <v>0.08095815645845968</v>
      </c>
      <c r="AR24" s="31">
        <v>0.059636992221261884</v>
      </c>
      <c r="AS24" s="32">
        <v>0.061694290976058934</v>
      </c>
      <c r="AT24" s="32">
        <v>0.06635071090047394</v>
      </c>
      <c r="AU24" s="33">
        <v>0.0624620982413584</v>
      </c>
      <c r="AV24" s="31">
        <v>0.014693171996542784</v>
      </c>
      <c r="AW24" s="32">
        <v>0.02394106813996317</v>
      </c>
      <c r="AX24" s="32">
        <v>0.02843601895734597</v>
      </c>
      <c r="AY24" s="33">
        <v>0.022134627046694968</v>
      </c>
      <c r="AZ24" s="31">
        <v>0.00432152117545376</v>
      </c>
      <c r="BA24" s="32">
        <v>0.0055248618784530384</v>
      </c>
      <c r="BB24" s="32">
        <v>0.007582938388625593</v>
      </c>
      <c r="BC24" s="33">
        <v>0.005761067313523348</v>
      </c>
      <c r="BD24" s="55">
        <v>11</v>
      </c>
      <c r="BE24" s="64">
        <v>0</v>
      </c>
      <c r="BF24" s="65">
        <v>0</v>
      </c>
      <c r="BG24" s="55">
        <v>1</v>
      </c>
      <c r="BH24" s="64">
        <v>0</v>
      </c>
      <c r="BI24" s="65">
        <v>0</v>
      </c>
      <c r="BJ24" s="55">
        <v>9</v>
      </c>
      <c r="BK24" s="33">
        <v>0.75</v>
      </c>
      <c r="BL24" s="55">
        <v>3</v>
      </c>
      <c r="BM24" s="33">
        <v>0.25</v>
      </c>
      <c r="BN24" s="55">
        <v>10</v>
      </c>
      <c r="BO24" s="33">
        <v>0.8333333333333334</v>
      </c>
      <c r="BP24" s="55">
        <v>2</v>
      </c>
      <c r="BQ24" s="33">
        <v>0.16666666666666666</v>
      </c>
      <c r="BR24" s="55">
        <v>12</v>
      </c>
      <c r="BS24" s="33">
        <v>1</v>
      </c>
      <c r="BT24" s="55">
        <v>0</v>
      </c>
      <c r="BU24" s="33">
        <v>0</v>
      </c>
      <c r="BV24" s="55">
        <v>6</v>
      </c>
      <c r="BW24" s="33">
        <v>0.5</v>
      </c>
      <c r="BX24" s="55">
        <v>6</v>
      </c>
      <c r="BY24" s="33">
        <v>0.5</v>
      </c>
      <c r="BZ24" s="55">
        <v>12</v>
      </c>
      <c r="CA24" s="33">
        <v>1</v>
      </c>
      <c r="CB24" s="55">
        <v>0</v>
      </c>
      <c r="CC24" s="33">
        <v>0</v>
      </c>
      <c r="CD24" s="55">
        <v>6</v>
      </c>
      <c r="CE24" s="33">
        <v>0.5</v>
      </c>
      <c r="CF24" s="55">
        <v>6</v>
      </c>
      <c r="CG24" s="33">
        <v>0.5</v>
      </c>
      <c r="CH24" s="55">
        <v>9</v>
      </c>
      <c r="CI24" s="33">
        <v>0.75</v>
      </c>
      <c r="CJ24" s="55">
        <v>3</v>
      </c>
      <c r="CK24" s="33">
        <v>0.25</v>
      </c>
    </row>
    <row r="25" spans="1:89" ht="22.5" customHeight="1">
      <c r="A25" s="24" t="s">
        <v>153</v>
      </c>
      <c r="B25" s="24">
        <v>50</v>
      </c>
      <c r="C25" s="31">
        <v>0.17832101572863368</v>
      </c>
      <c r="D25" s="32">
        <v>0.20173076923076924</v>
      </c>
      <c r="E25" s="32">
        <v>0.2436702450881102</v>
      </c>
      <c r="F25" s="33">
        <v>0.20714934475152458</v>
      </c>
      <c r="G25" s="31">
        <v>0.5929861849096706</v>
      </c>
      <c r="H25" s="32">
        <v>0.5881792183031459</v>
      </c>
      <c r="I25" s="32">
        <v>0.5660847880299252</v>
      </c>
      <c r="J25" s="33">
        <v>0.5812715314751018</v>
      </c>
      <c r="K25" s="44">
        <v>0.3827932537426568</v>
      </c>
      <c r="L25" s="45">
        <v>0.46153846153846156</v>
      </c>
      <c r="M25" s="45">
        <v>0.614948349199919</v>
      </c>
      <c r="N25" s="46">
        <v>0.4837161022447126</v>
      </c>
      <c r="O25" s="55">
        <v>3734</v>
      </c>
      <c r="P25" s="32">
        <v>0.7563297549118898</v>
      </c>
      <c r="Q25" s="32">
        <v>0.09763013976098846</v>
      </c>
      <c r="R25" s="32">
        <v>0.06279116872594694</v>
      </c>
      <c r="S25" s="32">
        <v>0.029775167105529673</v>
      </c>
      <c r="T25" s="32">
        <v>0.023293498075754506</v>
      </c>
      <c r="U25" s="32">
        <v>0.010127607859023698</v>
      </c>
      <c r="V25" s="32">
        <v>0.006076564715414219</v>
      </c>
      <c r="W25" s="32">
        <v>0.005266356086692323</v>
      </c>
      <c r="X25" s="32">
        <v>0.004051043143609479</v>
      </c>
      <c r="Y25" s="32">
        <v>0.0010127607859023698</v>
      </c>
      <c r="Z25" s="32">
        <v>0.0036459388292485314</v>
      </c>
      <c r="AA25" s="33">
        <v>0.03018027141989062</v>
      </c>
      <c r="AB25" s="31">
        <v>0.1112374455182869</v>
      </c>
      <c r="AC25" s="32">
        <v>0.11423076923076923</v>
      </c>
      <c r="AD25" s="32">
        <v>0.13915333198298563</v>
      </c>
      <c r="AE25" s="33">
        <v>0.12118852990787596</v>
      </c>
      <c r="AF25" s="31">
        <v>0.1510327837786621</v>
      </c>
      <c r="AG25" s="32">
        <v>0.14653846153846153</v>
      </c>
      <c r="AH25" s="32">
        <v>0.13570994531091757</v>
      </c>
      <c r="AI25" s="33">
        <v>0.14460879719735306</v>
      </c>
      <c r="AJ25" s="31">
        <v>0.05741898806139852</v>
      </c>
      <c r="AK25" s="32">
        <v>0.059807692307692305</v>
      </c>
      <c r="AL25" s="32">
        <v>0.08446424954425764</v>
      </c>
      <c r="AM25" s="33">
        <v>0.0668872453613598</v>
      </c>
      <c r="AN25" s="31">
        <v>0.12052302444570778</v>
      </c>
      <c r="AO25" s="32">
        <v>0.1296153846153846</v>
      </c>
      <c r="AP25" s="32">
        <v>0.12558233745189387</v>
      </c>
      <c r="AQ25" s="33">
        <v>0.12521084728169196</v>
      </c>
      <c r="AR25" s="31">
        <v>0.05249194618154254</v>
      </c>
      <c r="AS25" s="32">
        <v>0.05173076923076923</v>
      </c>
      <c r="AT25" s="32">
        <v>0.05306866518128418</v>
      </c>
      <c r="AU25" s="33">
        <v>0.05241987803295705</v>
      </c>
      <c r="AV25" s="31">
        <v>0.010422588592003032</v>
      </c>
      <c r="AW25" s="32">
        <v>0.012884615384615385</v>
      </c>
      <c r="AX25" s="32">
        <v>0.014583755316994126</v>
      </c>
      <c r="AY25" s="33">
        <v>0.01258596081484365</v>
      </c>
      <c r="AZ25" s="31">
        <v>0.0017055144968732233</v>
      </c>
      <c r="BA25" s="32">
        <v>0.0025</v>
      </c>
      <c r="BB25" s="32">
        <v>0.0030382823577071094</v>
      </c>
      <c r="BC25" s="33">
        <v>0.0024004152069547163</v>
      </c>
      <c r="BD25" s="55">
        <v>40</v>
      </c>
      <c r="BE25" s="64">
        <v>0</v>
      </c>
      <c r="BF25" s="65">
        <v>1</v>
      </c>
      <c r="BG25" s="55">
        <v>1</v>
      </c>
      <c r="BH25" s="64">
        <v>0</v>
      </c>
      <c r="BI25" s="65">
        <v>0</v>
      </c>
      <c r="BJ25" s="55">
        <v>28</v>
      </c>
      <c r="BK25" s="33">
        <v>0.56</v>
      </c>
      <c r="BL25" s="55">
        <v>22</v>
      </c>
      <c r="BM25" s="33">
        <v>0.44</v>
      </c>
      <c r="BN25" s="55">
        <v>45</v>
      </c>
      <c r="BO25" s="33">
        <v>0.9</v>
      </c>
      <c r="BP25" s="55">
        <v>5</v>
      </c>
      <c r="BQ25" s="33">
        <v>0.1</v>
      </c>
      <c r="BR25" s="55">
        <v>50</v>
      </c>
      <c r="BS25" s="33">
        <v>1</v>
      </c>
      <c r="BT25" s="55">
        <v>0</v>
      </c>
      <c r="BU25" s="33">
        <v>0</v>
      </c>
      <c r="BV25" s="55">
        <v>36</v>
      </c>
      <c r="BW25" s="33">
        <v>0.72</v>
      </c>
      <c r="BX25" s="55">
        <v>14</v>
      </c>
      <c r="BY25" s="33">
        <v>0.28</v>
      </c>
      <c r="BZ25" s="55">
        <v>33</v>
      </c>
      <c r="CA25" s="33">
        <v>0.66</v>
      </c>
      <c r="CB25" s="55">
        <v>17</v>
      </c>
      <c r="CC25" s="33">
        <v>0.34</v>
      </c>
      <c r="CD25" s="55">
        <v>34</v>
      </c>
      <c r="CE25" s="33">
        <v>0.68</v>
      </c>
      <c r="CF25" s="55">
        <v>16</v>
      </c>
      <c r="CG25" s="33">
        <v>0.32</v>
      </c>
      <c r="CH25" s="55">
        <v>44</v>
      </c>
      <c r="CI25" s="33">
        <v>0.88</v>
      </c>
      <c r="CJ25" s="55">
        <v>6</v>
      </c>
      <c r="CK25" s="33">
        <v>0.12</v>
      </c>
    </row>
    <row r="26" spans="1:89" ht="22.5" customHeight="1">
      <c r="A26" s="24" t="s">
        <v>154</v>
      </c>
      <c r="B26" s="24">
        <v>9</v>
      </c>
      <c r="C26" s="31">
        <v>0.23013245033112584</v>
      </c>
      <c r="D26" s="32">
        <v>0.2905525846702317</v>
      </c>
      <c r="E26" s="32">
        <v>0.35394862036156044</v>
      </c>
      <c r="F26" s="33">
        <v>0.2886719905353446</v>
      </c>
      <c r="G26" s="31">
        <v>0.5503597122302158</v>
      </c>
      <c r="H26" s="32">
        <v>0.6073619631901841</v>
      </c>
      <c r="I26" s="32">
        <v>0.6370967741935484</v>
      </c>
      <c r="J26" s="33">
        <v>0.6024590163934426</v>
      </c>
      <c r="K26" s="44">
        <v>0.5132450331125827</v>
      </c>
      <c r="L26" s="45">
        <v>0.7192513368983957</v>
      </c>
      <c r="M26" s="45">
        <v>1.049476688867745</v>
      </c>
      <c r="N26" s="46">
        <v>0.7482993197278912</v>
      </c>
      <c r="O26" s="55">
        <v>679</v>
      </c>
      <c r="P26" s="32">
        <v>0.6460513796384396</v>
      </c>
      <c r="Q26" s="32">
        <v>0.1065651760228354</v>
      </c>
      <c r="R26" s="32">
        <v>0.08277830637488107</v>
      </c>
      <c r="S26" s="32">
        <v>0.056137012369172214</v>
      </c>
      <c r="T26" s="32">
        <v>0.048525214081826834</v>
      </c>
      <c r="U26" s="32">
        <v>0.022835394862036156</v>
      </c>
      <c r="V26" s="32">
        <v>0.011417697431018078</v>
      </c>
      <c r="W26" s="32">
        <v>0.010466222645099905</v>
      </c>
      <c r="X26" s="32">
        <v>0.006660323501427212</v>
      </c>
      <c r="Y26" s="32">
        <v>0</v>
      </c>
      <c r="Z26" s="32">
        <v>0.008563273073263558</v>
      </c>
      <c r="AA26" s="33">
        <v>0.05994291151284491</v>
      </c>
      <c r="AB26" s="31">
        <v>0.11009933774834436</v>
      </c>
      <c r="AC26" s="32">
        <v>0.1265597147950089</v>
      </c>
      <c r="AD26" s="32">
        <v>0.13606089438629876</v>
      </c>
      <c r="AE26" s="33">
        <v>0.12363206152026028</v>
      </c>
      <c r="AF26" s="31">
        <v>0.15314569536423842</v>
      </c>
      <c r="AG26" s="32">
        <v>0.15062388591800357</v>
      </c>
      <c r="AH26" s="32">
        <v>0.1874405328258801</v>
      </c>
      <c r="AI26" s="33">
        <v>0.16296953564034308</v>
      </c>
      <c r="AJ26" s="31">
        <v>0.0347682119205298</v>
      </c>
      <c r="AK26" s="32">
        <v>0.0374331550802139</v>
      </c>
      <c r="AL26" s="32">
        <v>0.047573739295908656</v>
      </c>
      <c r="AM26" s="33">
        <v>0.0396332446021887</v>
      </c>
      <c r="AN26" s="31">
        <v>0.15314569536423842</v>
      </c>
      <c r="AO26" s="32">
        <v>0.14349376114081996</v>
      </c>
      <c r="AP26" s="32">
        <v>0.12559467174119887</v>
      </c>
      <c r="AQ26" s="33">
        <v>0.14137829044661343</v>
      </c>
      <c r="AR26" s="31">
        <v>0.056291390728476824</v>
      </c>
      <c r="AS26" s="32">
        <v>0.049019607843137254</v>
      </c>
      <c r="AT26" s="32">
        <v>0.06660323501427212</v>
      </c>
      <c r="AU26" s="33">
        <v>0.057083703046435966</v>
      </c>
      <c r="AV26" s="31">
        <v>0.011589403973509934</v>
      </c>
      <c r="AW26" s="32">
        <v>0.008912655971479501</v>
      </c>
      <c r="AX26" s="32">
        <v>0.010466222645099905</v>
      </c>
      <c r="AY26" s="33">
        <v>0.010351966873706004</v>
      </c>
      <c r="AZ26" s="31">
        <v>0.0016556291390728477</v>
      </c>
      <c r="BA26" s="32">
        <v>0.00089126559714795</v>
      </c>
      <c r="BB26" s="32">
        <v>0</v>
      </c>
      <c r="BC26" s="33">
        <v>0.0008873114463176575</v>
      </c>
      <c r="BD26" s="55">
        <v>9</v>
      </c>
      <c r="BE26" s="64">
        <v>0</v>
      </c>
      <c r="BF26" s="65">
        <v>0</v>
      </c>
      <c r="BG26" s="55">
        <v>0</v>
      </c>
      <c r="BH26" s="64">
        <v>0</v>
      </c>
      <c r="BI26" s="65">
        <v>0</v>
      </c>
      <c r="BJ26" s="55">
        <v>9</v>
      </c>
      <c r="BK26" s="33">
        <v>1</v>
      </c>
      <c r="BL26" s="55">
        <v>0</v>
      </c>
      <c r="BM26" s="33">
        <v>0</v>
      </c>
      <c r="BN26" s="55">
        <v>9</v>
      </c>
      <c r="BO26" s="33">
        <v>1</v>
      </c>
      <c r="BP26" s="55">
        <v>0</v>
      </c>
      <c r="BQ26" s="33">
        <v>0</v>
      </c>
      <c r="BR26" s="55">
        <v>9</v>
      </c>
      <c r="BS26" s="33">
        <v>1</v>
      </c>
      <c r="BT26" s="55">
        <v>0</v>
      </c>
      <c r="BU26" s="33">
        <v>0</v>
      </c>
      <c r="BV26" s="55">
        <v>9</v>
      </c>
      <c r="BW26" s="33">
        <v>1</v>
      </c>
      <c r="BX26" s="55">
        <v>0</v>
      </c>
      <c r="BY26" s="33">
        <v>0</v>
      </c>
      <c r="BZ26" s="55">
        <v>9</v>
      </c>
      <c r="CA26" s="33">
        <v>1</v>
      </c>
      <c r="CB26" s="55">
        <v>0</v>
      </c>
      <c r="CC26" s="33">
        <v>0</v>
      </c>
      <c r="CD26" s="55">
        <v>8</v>
      </c>
      <c r="CE26" s="33">
        <v>0.8888888888888888</v>
      </c>
      <c r="CF26" s="55">
        <v>1</v>
      </c>
      <c r="CG26" s="33">
        <v>0.1111111111111111</v>
      </c>
      <c r="CH26" s="55">
        <v>9</v>
      </c>
      <c r="CI26" s="33">
        <v>1</v>
      </c>
      <c r="CJ26" s="55">
        <v>0</v>
      </c>
      <c r="CK26" s="33">
        <v>0</v>
      </c>
    </row>
    <row r="27" spans="1:89" ht="22.5" customHeight="1">
      <c r="A27" s="24" t="s">
        <v>155</v>
      </c>
      <c r="B27" s="24">
        <v>10</v>
      </c>
      <c r="C27" s="31">
        <v>0.15568862275449102</v>
      </c>
      <c r="D27" s="32">
        <v>0.22702702702702704</v>
      </c>
      <c r="E27" s="32">
        <v>0.26631853785900783</v>
      </c>
      <c r="F27" s="33">
        <v>0.21586931155192532</v>
      </c>
      <c r="G27" s="31">
        <v>0.6373626373626373</v>
      </c>
      <c r="H27" s="32">
        <v>0.6746031746031746</v>
      </c>
      <c r="I27" s="32">
        <v>0.6601307189542484</v>
      </c>
      <c r="J27" s="33">
        <v>0.6594594594594595</v>
      </c>
      <c r="K27" s="44">
        <v>0.3669803250641574</v>
      </c>
      <c r="L27" s="45">
        <v>0.6009009009009009</v>
      </c>
      <c r="M27" s="45">
        <v>0.752828546562228</v>
      </c>
      <c r="N27" s="46">
        <v>0.5720536756126021</v>
      </c>
      <c r="O27" s="55">
        <v>843</v>
      </c>
      <c r="P27" s="32">
        <v>0.7336814621409922</v>
      </c>
      <c r="Q27" s="32">
        <v>0.08790252393385553</v>
      </c>
      <c r="R27" s="32">
        <v>0.06527415143603134</v>
      </c>
      <c r="S27" s="32">
        <v>0.031331592689295036</v>
      </c>
      <c r="T27" s="32">
        <v>0.038294168842471714</v>
      </c>
      <c r="U27" s="32">
        <v>0.015665796344647518</v>
      </c>
      <c r="V27" s="32">
        <v>0.012184508268059183</v>
      </c>
      <c r="W27" s="32">
        <v>0.006092254134029591</v>
      </c>
      <c r="X27" s="32">
        <v>0.004351610095735422</v>
      </c>
      <c r="Y27" s="32">
        <v>0.0008703220191470844</v>
      </c>
      <c r="Z27" s="32">
        <v>0.004351610095735422</v>
      </c>
      <c r="AA27" s="33">
        <v>0.04351610095735422</v>
      </c>
      <c r="AB27" s="31">
        <v>0.08810949529512403</v>
      </c>
      <c r="AC27" s="32">
        <v>0.10990990990990991</v>
      </c>
      <c r="AD27" s="32">
        <v>0.10966057441253264</v>
      </c>
      <c r="AE27" s="33">
        <v>0.10239206534422404</v>
      </c>
      <c r="AF27" s="31">
        <v>0.2309666381522669</v>
      </c>
      <c r="AG27" s="32">
        <v>0.2927927927927928</v>
      </c>
      <c r="AH27" s="32">
        <v>0.2515230635335074</v>
      </c>
      <c r="AI27" s="33">
        <v>0.25787631271878647</v>
      </c>
      <c r="AJ27" s="31">
        <v>0.02737382378100941</v>
      </c>
      <c r="AK27" s="32">
        <v>0.032432432432432434</v>
      </c>
      <c r="AL27" s="32">
        <v>0.04003481288076589</v>
      </c>
      <c r="AM27" s="33">
        <v>0.03325554259043174</v>
      </c>
      <c r="AN27" s="31">
        <v>0.2788708297690334</v>
      </c>
      <c r="AO27" s="32">
        <v>0.290990990990991</v>
      </c>
      <c r="AP27" s="32">
        <v>0.2619669277632724</v>
      </c>
      <c r="AQ27" s="33">
        <v>0.27712952158693116</v>
      </c>
      <c r="AR27" s="31">
        <v>0.07527801539777587</v>
      </c>
      <c r="AS27" s="32">
        <v>0.07477477477477477</v>
      </c>
      <c r="AT27" s="32">
        <v>0.09138381201044386</v>
      </c>
      <c r="AU27" s="33">
        <v>0.08051341890315053</v>
      </c>
      <c r="AV27" s="31">
        <v>0.0025662959794696323</v>
      </c>
      <c r="AW27" s="32">
        <v>0.01891891891891892</v>
      </c>
      <c r="AX27" s="32">
        <v>0.007832898172323759</v>
      </c>
      <c r="AY27" s="33">
        <v>0.009626604434072346</v>
      </c>
      <c r="AZ27" s="31">
        <v>0.0051325919589392645</v>
      </c>
      <c r="BA27" s="32">
        <v>0.009009009009009009</v>
      </c>
      <c r="BB27" s="32">
        <v>0.006962576153176675</v>
      </c>
      <c r="BC27" s="33">
        <v>0.007001166861143524</v>
      </c>
      <c r="BD27" s="55">
        <v>9</v>
      </c>
      <c r="BE27" s="64">
        <v>0</v>
      </c>
      <c r="BF27" s="65">
        <v>0</v>
      </c>
      <c r="BG27" s="55">
        <v>1</v>
      </c>
      <c r="BH27" s="64">
        <v>0</v>
      </c>
      <c r="BI27" s="65">
        <v>0</v>
      </c>
      <c r="BJ27" s="55">
        <v>9</v>
      </c>
      <c r="BK27" s="33">
        <v>0.9</v>
      </c>
      <c r="BL27" s="55">
        <v>1</v>
      </c>
      <c r="BM27" s="33">
        <v>0.1</v>
      </c>
      <c r="BN27" s="55">
        <v>10</v>
      </c>
      <c r="BO27" s="33">
        <v>1</v>
      </c>
      <c r="BP27" s="55">
        <v>0</v>
      </c>
      <c r="BQ27" s="33">
        <v>0</v>
      </c>
      <c r="BR27" s="55">
        <v>10</v>
      </c>
      <c r="BS27" s="33">
        <v>1</v>
      </c>
      <c r="BT27" s="55">
        <v>0</v>
      </c>
      <c r="BU27" s="33">
        <v>0</v>
      </c>
      <c r="BV27" s="55">
        <v>7</v>
      </c>
      <c r="BW27" s="33">
        <v>0.7</v>
      </c>
      <c r="BX27" s="55">
        <v>3</v>
      </c>
      <c r="BY27" s="33">
        <v>0.3</v>
      </c>
      <c r="BZ27" s="55">
        <v>10</v>
      </c>
      <c r="CA27" s="33">
        <v>1</v>
      </c>
      <c r="CB27" s="55">
        <v>0</v>
      </c>
      <c r="CC27" s="33">
        <v>0</v>
      </c>
      <c r="CD27" s="55">
        <v>7</v>
      </c>
      <c r="CE27" s="33">
        <v>0.7</v>
      </c>
      <c r="CF27" s="55">
        <v>3</v>
      </c>
      <c r="CG27" s="33">
        <v>0.3</v>
      </c>
      <c r="CH27" s="55">
        <v>7</v>
      </c>
      <c r="CI27" s="33">
        <v>0.7</v>
      </c>
      <c r="CJ27" s="55">
        <v>3</v>
      </c>
      <c r="CK27" s="33">
        <v>0.3</v>
      </c>
    </row>
    <row r="28" spans="1:89" ht="22.5" customHeight="1">
      <c r="A28" s="24" t="s">
        <v>156</v>
      </c>
      <c r="B28" s="24">
        <v>8</v>
      </c>
      <c r="C28" s="31">
        <v>0.24392819429778248</v>
      </c>
      <c r="D28" s="32">
        <v>0.33134684147794996</v>
      </c>
      <c r="E28" s="32">
        <v>0.3456221198156682</v>
      </c>
      <c r="F28" s="33">
        <v>0.3048229088168802</v>
      </c>
      <c r="G28" s="31">
        <v>0.6320346320346321</v>
      </c>
      <c r="H28" s="32">
        <v>0.6223021582733813</v>
      </c>
      <c r="I28" s="32">
        <v>0.62</v>
      </c>
      <c r="J28" s="33">
        <v>0.6242274412855378</v>
      </c>
      <c r="K28" s="44">
        <v>0.573389651531151</v>
      </c>
      <c r="L28" s="45">
        <v>0.9797377830750894</v>
      </c>
      <c r="M28" s="45">
        <v>1.01036866359447</v>
      </c>
      <c r="N28" s="46">
        <v>0.8447626224566692</v>
      </c>
      <c r="O28" s="55">
        <v>568</v>
      </c>
      <c r="P28" s="32">
        <v>0.6543778801843319</v>
      </c>
      <c r="Q28" s="32">
        <v>0.12096774193548387</v>
      </c>
      <c r="R28" s="32">
        <v>0.07258064516129033</v>
      </c>
      <c r="S28" s="32">
        <v>0.056451612903225805</v>
      </c>
      <c r="T28" s="32">
        <v>0.03571428571428571</v>
      </c>
      <c r="U28" s="32">
        <v>0.016129032258064516</v>
      </c>
      <c r="V28" s="32">
        <v>0.013824884792626729</v>
      </c>
      <c r="W28" s="32">
        <v>0.00576036866359447</v>
      </c>
      <c r="X28" s="32">
        <v>0.008064516129032258</v>
      </c>
      <c r="Y28" s="32">
        <v>0.00576036866359447</v>
      </c>
      <c r="Z28" s="32">
        <v>0.010368663594470046</v>
      </c>
      <c r="AA28" s="33">
        <v>0.059907834101382486</v>
      </c>
      <c r="AB28" s="31">
        <v>0.18373812038014783</v>
      </c>
      <c r="AC28" s="32">
        <v>0.26817640047675806</v>
      </c>
      <c r="AD28" s="32">
        <v>0.3064516129032258</v>
      </c>
      <c r="AE28" s="33">
        <v>0.25056518462697813</v>
      </c>
      <c r="AF28" s="31">
        <v>0.17317845828933473</v>
      </c>
      <c r="AG28" s="32">
        <v>0.2133492252681764</v>
      </c>
      <c r="AH28" s="32">
        <v>0.17050691244239632</v>
      </c>
      <c r="AI28" s="33">
        <v>0.1850037678975132</v>
      </c>
      <c r="AJ28" s="31">
        <v>0.06230200633579725</v>
      </c>
      <c r="AK28" s="32">
        <v>0.07389749702026222</v>
      </c>
      <c r="AL28" s="32">
        <v>0.052995391705069124</v>
      </c>
      <c r="AM28" s="33">
        <v>0.06292388847023361</v>
      </c>
      <c r="AN28" s="31">
        <v>0.17212249208025343</v>
      </c>
      <c r="AO28" s="32">
        <v>0.16448152562574495</v>
      </c>
      <c r="AP28" s="32">
        <v>0.13709677419354838</v>
      </c>
      <c r="AQ28" s="33">
        <v>0.15825169555388094</v>
      </c>
      <c r="AR28" s="31">
        <v>0.19957761351636746</v>
      </c>
      <c r="AS28" s="32">
        <v>0.1299165673420739</v>
      </c>
      <c r="AT28" s="32">
        <v>0.12672811059907835</v>
      </c>
      <c r="AU28" s="33">
        <v>0.15373021853805577</v>
      </c>
      <c r="AV28" s="31">
        <v>0.004223864836325237</v>
      </c>
      <c r="AW28" s="32">
        <v>0.003575685339690107</v>
      </c>
      <c r="AX28" s="32">
        <v>0.01152073732718894</v>
      </c>
      <c r="AY28" s="33">
        <v>0.00640542577241899</v>
      </c>
      <c r="AZ28" s="31">
        <v>0.0010559662090813093</v>
      </c>
      <c r="BA28" s="32">
        <v>0.0023837902264600714</v>
      </c>
      <c r="BB28" s="32">
        <v>0.001152073732718894</v>
      </c>
      <c r="BC28" s="33">
        <v>0.0015071590052750565</v>
      </c>
      <c r="BD28" s="55">
        <v>8</v>
      </c>
      <c r="BE28" s="64">
        <v>0</v>
      </c>
      <c r="BF28" s="65">
        <v>0</v>
      </c>
      <c r="BG28" s="55">
        <v>0</v>
      </c>
      <c r="BH28" s="64">
        <v>0</v>
      </c>
      <c r="BI28" s="65">
        <v>0</v>
      </c>
      <c r="BJ28" s="55">
        <v>8</v>
      </c>
      <c r="BK28" s="33">
        <v>1</v>
      </c>
      <c r="BL28" s="55">
        <v>0</v>
      </c>
      <c r="BM28" s="33">
        <v>0</v>
      </c>
      <c r="BN28" s="55">
        <v>7</v>
      </c>
      <c r="BO28" s="33">
        <v>0.875</v>
      </c>
      <c r="BP28" s="55">
        <v>1</v>
      </c>
      <c r="BQ28" s="33">
        <v>0.125</v>
      </c>
      <c r="BR28" s="55">
        <v>7</v>
      </c>
      <c r="BS28" s="33">
        <v>0.875</v>
      </c>
      <c r="BT28" s="55">
        <v>1</v>
      </c>
      <c r="BU28" s="33">
        <v>0.125</v>
      </c>
      <c r="BV28" s="55">
        <v>8</v>
      </c>
      <c r="BW28" s="33">
        <v>1</v>
      </c>
      <c r="BX28" s="55">
        <v>0</v>
      </c>
      <c r="BY28" s="33">
        <v>0</v>
      </c>
      <c r="BZ28" s="55">
        <v>8</v>
      </c>
      <c r="CA28" s="33">
        <v>1</v>
      </c>
      <c r="CB28" s="55">
        <v>0</v>
      </c>
      <c r="CC28" s="33">
        <v>0</v>
      </c>
      <c r="CD28" s="55">
        <v>6</v>
      </c>
      <c r="CE28" s="33">
        <v>0.75</v>
      </c>
      <c r="CF28" s="55">
        <v>2</v>
      </c>
      <c r="CG28" s="33">
        <v>0.25</v>
      </c>
      <c r="CH28" s="55">
        <v>7</v>
      </c>
      <c r="CI28" s="33">
        <v>0.875</v>
      </c>
      <c r="CJ28" s="55">
        <v>1</v>
      </c>
      <c r="CK28" s="33">
        <v>0.125</v>
      </c>
    </row>
    <row r="29" spans="1:89" ht="22.5" customHeight="1">
      <c r="A29" s="24" t="s">
        <v>157</v>
      </c>
      <c r="B29" s="24">
        <v>2</v>
      </c>
      <c r="C29" s="31">
        <v>0.14814814814814814</v>
      </c>
      <c r="D29" s="32">
        <v>0.30824372759856633</v>
      </c>
      <c r="E29" s="32">
        <v>0.4461538461538462</v>
      </c>
      <c r="F29" s="33">
        <v>0.3052164261931188</v>
      </c>
      <c r="G29" s="31">
        <v>0.7954545454545454</v>
      </c>
      <c r="H29" s="32">
        <v>0.872093023255814</v>
      </c>
      <c r="I29" s="32">
        <v>0.6896551724137931</v>
      </c>
      <c r="J29" s="33">
        <v>0.7636363636363637</v>
      </c>
      <c r="K29" s="44">
        <v>0.265993265993266</v>
      </c>
      <c r="L29" s="45">
        <v>0.7455197132616488</v>
      </c>
      <c r="M29" s="45">
        <v>1.3292307692307692</v>
      </c>
      <c r="N29" s="46">
        <v>0.7980022197558269</v>
      </c>
      <c r="O29" s="55">
        <v>180</v>
      </c>
      <c r="P29" s="32">
        <v>0.5538461538461539</v>
      </c>
      <c r="Q29" s="32">
        <v>0.12923076923076923</v>
      </c>
      <c r="R29" s="32">
        <v>0.09538461538461539</v>
      </c>
      <c r="S29" s="32">
        <v>0.05846153846153846</v>
      </c>
      <c r="T29" s="32">
        <v>0.07076923076923076</v>
      </c>
      <c r="U29" s="32">
        <v>0.036923076923076927</v>
      </c>
      <c r="V29" s="32">
        <v>0.033846153846153845</v>
      </c>
      <c r="W29" s="32">
        <v>0.009230769230769232</v>
      </c>
      <c r="X29" s="32">
        <v>0.012307692307692308</v>
      </c>
      <c r="Y29" s="32">
        <v>0</v>
      </c>
      <c r="Z29" s="32">
        <v>0</v>
      </c>
      <c r="AA29" s="33">
        <v>0.09230769230769231</v>
      </c>
      <c r="AB29" s="31">
        <v>0.037037037037037035</v>
      </c>
      <c r="AC29" s="32">
        <v>0.053763440860215055</v>
      </c>
      <c r="AD29" s="32">
        <v>0.08923076923076922</v>
      </c>
      <c r="AE29" s="33">
        <v>0.06104328523862375</v>
      </c>
      <c r="AF29" s="31">
        <v>0.2053872053872054</v>
      </c>
      <c r="AG29" s="32">
        <v>0.18996415770609318</v>
      </c>
      <c r="AH29" s="32">
        <v>0.16307692307692306</v>
      </c>
      <c r="AI29" s="33">
        <v>0.1853496115427303</v>
      </c>
      <c r="AJ29" s="31">
        <v>0.04713804713804714</v>
      </c>
      <c r="AK29" s="32">
        <v>0.12544802867383512</v>
      </c>
      <c r="AL29" s="32">
        <v>0.18769230769230769</v>
      </c>
      <c r="AM29" s="33">
        <v>0.1220865704772475</v>
      </c>
      <c r="AN29" s="31">
        <v>0.05387205387205387</v>
      </c>
      <c r="AO29" s="32">
        <v>0.053763440860215055</v>
      </c>
      <c r="AP29" s="32">
        <v>0.11076923076923077</v>
      </c>
      <c r="AQ29" s="33">
        <v>0.07436182019977802</v>
      </c>
      <c r="AR29" s="31">
        <v>0.08417508417508418</v>
      </c>
      <c r="AS29" s="32">
        <v>0.07885304659498207</v>
      </c>
      <c r="AT29" s="32">
        <v>0.036923076923076927</v>
      </c>
      <c r="AU29" s="33">
        <v>0.06548279689234185</v>
      </c>
      <c r="AV29" s="31">
        <v>0.013468013468013467</v>
      </c>
      <c r="AW29" s="32">
        <v>0.007168458781362007</v>
      </c>
      <c r="AX29" s="32">
        <v>0.009230769230769232</v>
      </c>
      <c r="AY29" s="33">
        <v>0.009988901220865706</v>
      </c>
      <c r="AZ29" s="31">
        <v>0</v>
      </c>
      <c r="BA29" s="32">
        <v>0.007168458781362007</v>
      </c>
      <c r="BB29" s="32">
        <v>0.006153846153846154</v>
      </c>
      <c r="BC29" s="33">
        <v>0.004439511653718091</v>
      </c>
      <c r="BD29" s="55">
        <v>2</v>
      </c>
      <c r="BE29" s="64">
        <v>0</v>
      </c>
      <c r="BF29" s="65">
        <v>0</v>
      </c>
      <c r="BG29" s="55">
        <v>2</v>
      </c>
      <c r="BH29" s="64">
        <v>0</v>
      </c>
      <c r="BI29" s="65">
        <v>0</v>
      </c>
      <c r="BJ29" s="55">
        <v>1</v>
      </c>
      <c r="BK29" s="33">
        <v>0.5</v>
      </c>
      <c r="BL29" s="55">
        <v>1</v>
      </c>
      <c r="BM29" s="33">
        <v>0.5</v>
      </c>
      <c r="BN29" s="55">
        <v>2</v>
      </c>
      <c r="BO29" s="33">
        <v>1</v>
      </c>
      <c r="BP29" s="55">
        <v>0</v>
      </c>
      <c r="BQ29" s="33">
        <v>0</v>
      </c>
      <c r="BR29" s="55">
        <v>2</v>
      </c>
      <c r="BS29" s="33">
        <v>1</v>
      </c>
      <c r="BT29" s="55">
        <v>0</v>
      </c>
      <c r="BU29" s="33">
        <v>0</v>
      </c>
      <c r="BV29" s="55">
        <v>2</v>
      </c>
      <c r="BW29" s="33">
        <v>1</v>
      </c>
      <c r="BX29" s="55">
        <v>0</v>
      </c>
      <c r="BY29" s="33">
        <v>0</v>
      </c>
      <c r="BZ29" s="55">
        <v>2</v>
      </c>
      <c r="CA29" s="33">
        <v>1</v>
      </c>
      <c r="CB29" s="55">
        <v>0</v>
      </c>
      <c r="CC29" s="33">
        <v>0</v>
      </c>
      <c r="CD29" s="55">
        <v>2</v>
      </c>
      <c r="CE29" s="33">
        <v>1</v>
      </c>
      <c r="CF29" s="55">
        <v>0</v>
      </c>
      <c r="CG29" s="33">
        <v>0</v>
      </c>
      <c r="CH29" s="55">
        <v>2</v>
      </c>
      <c r="CI29" s="33">
        <v>1</v>
      </c>
      <c r="CJ29" s="55">
        <v>0</v>
      </c>
      <c r="CK29" s="33">
        <v>0</v>
      </c>
    </row>
    <row r="30" spans="1:89" ht="22.5" customHeight="1">
      <c r="A30" s="24" t="s">
        <v>158</v>
      </c>
      <c r="B30" s="24">
        <v>3</v>
      </c>
      <c r="C30" s="31">
        <v>0.2324159021406728</v>
      </c>
      <c r="D30" s="32">
        <v>0.228486646884273</v>
      </c>
      <c r="E30" s="32">
        <v>0.27070063694267515</v>
      </c>
      <c r="F30" s="33">
        <v>0.24335378323108384</v>
      </c>
      <c r="G30" s="31">
        <v>0.5657894736842105</v>
      </c>
      <c r="H30" s="32">
        <v>0.7142857142857143</v>
      </c>
      <c r="I30" s="32">
        <v>0.7529411764705882</v>
      </c>
      <c r="J30" s="33">
        <v>0.680672268907563</v>
      </c>
      <c r="K30" s="44">
        <v>0.6085626911314985</v>
      </c>
      <c r="L30" s="45">
        <v>0.6231454005934718</v>
      </c>
      <c r="M30" s="45">
        <v>0.6687898089171974</v>
      </c>
      <c r="N30" s="46">
        <v>0.6329243353783232</v>
      </c>
      <c r="O30" s="55">
        <v>229</v>
      </c>
      <c r="P30" s="32">
        <v>0.7292993630573248</v>
      </c>
      <c r="Q30" s="32">
        <v>0.12101910828025478</v>
      </c>
      <c r="R30" s="32">
        <v>0.06369426751592357</v>
      </c>
      <c r="S30" s="32">
        <v>0.022292993630573247</v>
      </c>
      <c r="T30" s="32">
        <v>0.025477707006369428</v>
      </c>
      <c r="U30" s="32">
        <v>0.009554140127388535</v>
      </c>
      <c r="V30" s="32">
        <v>0.009554140127388535</v>
      </c>
      <c r="W30" s="32">
        <v>0.006369426751592357</v>
      </c>
      <c r="X30" s="32">
        <v>0.012738853503184714</v>
      </c>
      <c r="Y30" s="32">
        <v>0</v>
      </c>
      <c r="Z30" s="32">
        <v>0</v>
      </c>
      <c r="AA30" s="33">
        <v>0.03821656050955414</v>
      </c>
      <c r="AB30" s="31">
        <v>0.0764525993883792</v>
      </c>
      <c r="AC30" s="32">
        <v>0.0830860534124629</v>
      </c>
      <c r="AD30" s="32">
        <v>0.09554140127388536</v>
      </c>
      <c r="AE30" s="33">
        <v>0.08486707566462168</v>
      </c>
      <c r="AF30" s="31">
        <v>0.021406727828746176</v>
      </c>
      <c r="AG30" s="32">
        <v>0.0712166172106825</v>
      </c>
      <c r="AH30" s="32">
        <v>0.06687898089171974</v>
      </c>
      <c r="AI30" s="33">
        <v>0.053169734151329244</v>
      </c>
      <c r="AJ30" s="31">
        <v>0.021406727828746176</v>
      </c>
      <c r="AK30" s="32">
        <v>0.011869436201780416</v>
      </c>
      <c r="AL30" s="32">
        <v>0.0031847133757961785</v>
      </c>
      <c r="AM30" s="33">
        <v>0.012269938650306749</v>
      </c>
      <c r="AN30" s="31">
        <v>0.1162079510703364</v>
      </c>
      <c r="AO30" s="32">
        <v>0.17507418397626112</v>
      </c>
      <c r="AP30" s="32">
        <v>0.24522292993630573</v>
      </c>
      <c r="AQ30" s="33">
        <v>0.17791411042944785</v>
      </c>
      <c r="AR30" s="31">
        <v>0.03363914373088685</v>
      </c>
      <c r="AS30" s="32">
        <v>0.026706231454005934</v>
      </c>
      <c r="AT30" s="32">
        <v>0.03184713375796178</v>
      </c>
      <c r="AU30" s="33">
        <v>0.03067484662576687</v>
      </c>
      <c r="AV30" s="31">
        <v>0.0030581039755351682</v>
      </c>
      <c r="AW30" s="32">
        <v>0</v>
      </c>
      <c r="AX30" s="32">
        <v>0</v>
      </c>
      <c r="AY30" s="33">
        <v>0.0010224948875255625</v>
      </c>
      <c r="AZ30" s="31">
        <v>0</v>
      </c>
      <c r="BA30" s="32">
        <v>0.002967359050445104</v>
      </c>
      <c r="BB30" s="32">
        <v>0</v>
      </c>
      <c r="BC30" s="33">
        <v>0.0010224948875255625</v>
      </c>
      <c r="BD30" s="55">
        <v>3</v>
      </c>
      <c r="BE30" s="64">
        <v>0</v>
      </c>
      <c r="BF30" s="65">
        <v>0</v>
      </c>
      <c r="BG30" s="55">
        <v>0</v>
      </c>
      <c r="BH30" s="64">
        <v>0</v>
      </c>
      <c r="BI30" s="65">
        <v>0</v>
      </c>
      <c r="BJ30" s="55">
        <v>1</v>
      </c>
      <c r="BK30" s="33">
        <v>0.3333333333333333</v>
      </c>
      <c r="BL30" s="55">
        <v>2</v>
      </c>
      <c r="BM30" s="33">
        <v>0.6666666666666666</v>
      </c>
      <c r="BN30" s="55">
        <v>3</v>
      </c>
      <c r="BO30" s="33">
        <v>1</v>
      </c>
      <c r="BP30" s="55">
        <v>0</v>
      </c>
      <c r="BQ30" s="33">
        <v>0</v>
      </c>
      <c r="BR30" s="55">
        <v>0</v>
      </c>
      <c r="BS30" s="33">
        <v>0</v>
      </c>
      <c r="BT30" s="55">
        <v>3</v>
      </c>
      <c r="BU30" s="33">
        <v>1</v>
      </c>
      <c r="BV30" s="55">
        <v>2</v>
      </c>
      <c r="BW30" s="33">
        <v>0.6666666666666666</v>
      </c>
      <c r="BX30" s="55">
        <v>1</v>
      </c>
      <c r="BY30" s="33">
        <v>0.3333333333333333</v>
      </c>
      <c r="BZ30" s="55">
        <v>3</v>
      </c>
      <c r="CA30" s="33">
        <v>1</v>
      </c>
      <c r="CB30" s="55">
        <v>0</v>
      </c>
      <c r="CC30" s="33">
        <v>0</v>
      </c>
      <c r="CD30" s="55">
        <v>1</v>
      </c>
      <c r="CE30" s="33">
        <v>0.3333333333333333</v>
      </c>
      <c r="CF30" s="55">
        <v>2</v>
      </c>
      <c r="CG30" s="33">
        <v>0.6666666666666666</v>
      </c>
      <c r="CH30" s="55">
        <v>3</v>
      </c>
      <c r="CI30" s="33">
        <v>1</v>
      </c>
      <c r="CJ30" s="55">
        <v>0</v>
      </c>
      <c r="CK30" s="33">
        <v>0</v>
      </c>
    </row>
    <row r="31" spans="1:89" ht="22.5" customHeight="1">
      <c r="A31" s="24" t="s">
        <v>159</v>
      </c>
      <c r="B31" s="24">
        <v>1</v>
      </c>
      <c r="C31" s="31">
        <v>0.21739130434782608</v>
      </c>
      <c r="D31" s="32">
        <v>0.22525597269624573</v>
      </c>
      <c r="E31" s="32">
        <v>0.26359832635983266</v>
      </c>
      <c r="F31" s="33">
        <v>0.23439490445859873</v>
      </c>
      <c r="G31" s="31">
        <v>0.8727272727272727</v>
      </c>
      <c r="H31" s="32">
        <v>0.8787878787878788</v>
      </c>
      <c r="I31" s="32">
        <v>0.9365079365079365</v>
      </c>
      <c r="J31" s="33">
        <v>0.8967391304347826</v>
      </c>
      <c r="K31" s="44">
        <v>0.45454545454545453</v>
      </c>
      <c r="L31" s="45">
        <v>0.4812286689419795</v>
      </c>
      <c r="M31" s="45">
        <v>0.7364016736401674</v>
      </c>
      <c r="N31" s="46">
        <v>0.5503184713375796</v>
      </c>
      <c r="O31" s="55">
        <v>176</v>
      </c>
      <c r="P31" s="32">
        <v>0.7364016736401674</v>
      </c>
      <c r="Q31" s="32">
        <v>0.08786610878661087</v>
      </c>
      <c r="R31" s="32">
        <v>0.07112970711297072</v>
      </c>
      <c r="S31" s="32">
        <v>0.02510460251046025</v>
      </c>
      <c r="T31" s="32">
        <v>0.03765690376569038</v>
      </c>
      <c r="U31" s="32">
        <v>0.016736401673640166</v>
      </c>
      <c r="V31" s="32">
        <v>0.012552301255230125</v>
      </c>
      <c r="W31" s="32">
        <v>0.0041841004184100415</v>
      </c>
      <c r="X31" s="32">
        <v>0.0041841004184100415</v>
      </c>
      <c r="Y31" s="32">
        <v>0</v>
      </c>
      <c r="Z31" s="32">
        <v>0.0041841004184100415</v>
      </c>
      <c r="AA31" s="33">
        <v>0.04184100418410042</v>
      </c>
      <c r="AB31" s="31">
        <v>0.17786561264822134</v>
      </c>
      <c r="AC31" s="32">
        <v>0.2525597269624573</v>
      </c>
      <c r="AD31" s="32">
        <v>0.301255230125523</v>
      </c>
      <c r="AE31" s="33">
        <v>0.24331210191082803</v>
      </c>
      <c r="AF31" s="31">
        <v>0.2885375494071146</v>
      </c>
      <c r="AG31" s="32">
        <v>0.310580204778157</v>
      </c>
      <c r="AH31" s="32">
        <v>0.3138075313807531</v>
      </c>
      <c r="AI31" s="33">
        <v>0.30445859872611464</v>
      </c>
      <c r="AJ31" s="31">
        <v>0.011857707509881422</v>
      </c>
      <c r="AK31" s="32">
        <v>0.027303754266211604</v>
      </c>
      <c r="AL31" s="32">
        <v>0.0041841004184100415</v>
      </c>
      <c r="AM31" s="33">
        <v>0.015286624203821656</v>
      </c>
      <c r="AN31" s="31">
        <v>0.1383399209486166</v>
      </c>
      <c r="AO31" s="32">
        <v>0.12627986348122866</v>
      </c>
      <c r="AP31" s="32">
        <v>0.1297071129707113</v>
      </c>
      <c r="AQ31" s="33">
        <v>0.13121019108280255</v>
      </c>
      <c r="AR31" s="31">
        <v>0.05533596837944664</v>
      </c>
      <c r="AS31" s="32">
        <v>0.08191126279863481</v>
      </c>
      <c r="AT31" s="32">
        <v>0.06276150627615062</v>
      </c>
      <c r="AU31" s="33">
        <v>0.06751592356687898</v>
      </c>
      <c r="AV31" s="31">
        <v>0.05533596837944664</v>
      </c>
      <c r="AW31" s="32">
        <v>0.05802047781569966</v>
      </c>
      <c r="AX31" s="32">
        <v>0.08786610878661087</v>
      </c>
      <c r="AY31" s="33">
        <v>0.06624203821656051</v>
      </c>
      <c r="AZ31" s="31">
        <v>0.003952569169960474</v>
      </c>
      <c r="BA31" s="32">
        <v>0</v>
      </c>
      <c r="BB31" s="32">
        <v>0.0041841004184100415</v>
      </c>
      <c r="BC31" s="33">
        <v>0.0025477707006369425</v>
      </c>
      <c r="BD31" s="55">
        <v>1</v>
      </c>
      <c r="BE31" s="64">
        <v>0</v>
      </c>
      <c r="BF31" s="65">
        <v>0</v>
      </c>
      <c r="BG31" s="55">
        <v>0</v>
      </c>
      <c r="BH31" s="64">
        <v>0</v>
      </c>
      <c r="BI31" s="65">
        <v>0</v>
      </c>
      <c r="BJ31" s="55">
        <v>0</v>
      </c>
      <c r="BK31" s="33">
        <v>0</v>
      </c>
      <c r="BL31" s="55">
        <v>1</v>
      </c>
      <c r="BM31" s="33">
        <v>1</v>
      </c>
      <c r="BN31" s="55">
        <v>1</v>
      </c>
      <c r="BO31" s="33">
        <v>1</v>
      </c>
      <c r="BP31" s="55">
        <v>0</v>
      </c>
      <c r="BQ31" s="33">
        <v>0</v>
      </c>
      <c r="BR31" s="55">
        <v>0</v>
      </c>
      <c r="BS31" s="33">
        <v>0</v>
      </c>
      <c r="BT31" s="55">
        <v>1</v>
      </c>
      <c r="BU31" s="33">
        <v>1</v>
      </c>
      <c r="BV31" s="55">
        <v>1</v>
      </c>
      <c r="BW31" s="33">
        <v>1</v>
      </c>
      <c r="BX31" s="55">
        <v>0</v>
      </c>
      <c r="BY31" s="33">
        <v>0</v>
      </c>
      <c r="BZ31" s="55">
        <v>1</v>
      </c>
      <c r="CA31" s="33">
        <v>1</v>
      </c>
      <c r="CB31" s="55">
        <v>0</v>
      </c>
      <c r="CC31" s="33">
        <v>0</v>
      </c>
      <c r="CD31" s="55">
        <v>0</v>
      </c>
      <c r="CE31" s="33">
        <v>0</v>
      </c>
      <c r="CF31" s="55">
        <v>1</v>
      </c>
      <c r="CG31" s="33">
        <v>1</v>
      </c>
      <c r="CH31" s="55">
        <v>1</v>
      </c>
      <c r="CI31" s="33">
        <v>1</v>
      </c>
      <c r="CJ31" s="55">
        <v>0</v>
      </c>
      <c r="CK31" s="33">
        <v>0</v>
      </c>
    </row>
    <row r="32" spans="1:89" ht="22.5" customHeight="1">
      <c r="A32" s="24" t="s">
        <v>160</v>
      </c>
      <c r="B32" s="24">
        <v>2</v>
      </c>
      <c r="C32" s="31">
        <v>0.05263157894736842</v>
      </c>
      <c r="D32" s="32">
        <v>0.14285714285714285</v>
      </c>
      <c r="E32" s="32">
        <v>0.10526315789473684</v>
      </c>
      <c r="F32" s="33">
        <v>0.09278350515463918</v>
      </c>
      <c r="G32" s="31">
        <v>0.5</v>
      </c>
      <c r="H32" s="32">
        <v>0.6666666666666666</v>
      </c>
      <c r="I32" s="32">
        <v>1</v>
      </c>
      <c r="J32" s="33">
        <v>0.7777777777777778</v>
      </c>
      <c r="K32" s="44">
        <v>0.10526315789473684</v>
      </c>
      <c r="L32" s="45">
        <v>0.38095238095238093</v>
      </c>
      <c r="M32" s="45">
        <v>0.23684210526315788</v>
      </c>
      <c r="N32" s="46">
        <v>0.21649484536082475</v>
      </c>
      <c r="O32" s="55">
        <v>34</v>
      </c>
      <c r="P32" s="32">
        <v>0.8947368421052632</v>
      </c>
      <c r="Q32" s="32">
        <v>0.02631578947368421</v>
      </c>
      <c r="R32" s="32">
        <v>0.05263157894736842</v>
      </c>
      <c r="S32" s="32">
        <v>0</v>
      </c>
      <c r="T32" s="32">
        <v>0.02631578947368421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3">
        <v>0</v>
      </c>
      <c r="AB32" s="31">
        <v>0.07894736842105263</v>
      </c>
      <c r="AC32" s="32">
        <v>0.14285714285714285</v>
      </c>
      <c r="AD32" s="32">
        <v>0.23684210526315788</v>
      </c>
      <c r="AE32" s="33">
        <v>0.15463917525773196</v>
      </c>
      <c r="AF32" s="31">
        <v>0.15789473684210525</v>
      </c>
      <c r="AG32" s="32">
        <v>0.19047619047619047</v>
      </c>
      <c r="AH32" s="32">
        <v>0.18421052631578946</v>
      </c>
      <c r="AI32" s="33">
        <v>0.17525773195876287</v>
      </c>
      <c r="AJ32" s="31">
        <v>0.02631578947368421</v>
      </c>
      <c r="AK32" s="32">
        <v>0</v>
      </c>
      <c r="AL32" s="32">
        <v>0</v>
      </c>
      <c r="AM32" s="33">
        <v>0.010309278350515464</v>
      </c>
      <c r="AN32" s="31">
        <v>0.05263157894736842</v>
      </c>
      <c r="AO32" s="32">
        <v>0.14285714285714285</v>
      </c>
      <c r="AP32" s="32">
        <v>0.10526315789473684</v>
      </c>
      <c r="AQ32" s="33">
        <v>0.09278350515463918</v>
      </c>
      <c r="AR32" s="31">
        <v>0.02631578947368421</v>
      </c>
      <c r="AS32" s="32">
        <v>0</v>
      </c>
      <c r="AT32" s="32">
        <v>0</v>
      </c>
      <c r="AU32" s="33">
        <v>0.010309278350515464</v>
      </c>
      <c r="AV32" s="31">
        <v>0.02631578947368421</v>
      </c>
      <c r="AW32" s="32">
        <v>0</v>
      </c>
      <c r="AX32" s="32">
        <v>0</v>
      </c>
      <c r="AY32" s="33">
        <v>0.010309278350515464</v>
      </c>
      <c r="AZ32" s="31">
        <v>0</v>
      </c>
      <c r="BA32" s="32">
        <v>0</v>
      </c>
      <c r="BB32" s="32">
        <v>0</v>
      </c>
      <c r="BC32" s="33">
        <v>0</v>
      </c>
      <c r="BD32" s="55">
        <v>2</v>
      </c>
      <c r="BE32" s="64">
        <v>0</v>
      </c>
      <c r="BF32" s="65">
        <v>0</v>
      </c>
      <c r="BG32" s="55">
        <v>0</v>
      </c>
      <c r="BH32" s="64">
        <v>0</v>
      </c>
      <c r="BI32" s="65">
        <v>0</v>
      </c>
      <c r="BJ32" s="55">
        <v>0</v>
      </c>
      <c r="BK32" s="33">
        <v>0</v>
      </c>
      <c r="BL32" s="55">
        <v>2</v>
      </c>
      <c r="BM32" s="33">
        <v>1</v>
      </c>
      <c r="BN32" s="55">
        <v>0</v>
      </c>
      <c r="BO32" s="33">
        <v>0</v>
      </c>
      <c r="BP32" s="55">
        <v>2</v>
      </c>
      <c r="BQ32" s="33">
        <v>1</v>
      </c>
      <c r="BR32" s="55">
        <v>0</v>
      </c>
      <c r="BS32" s="33">
        <v>0</v>
      </c>
      <c r="BT32" s="55">
        <v>2</v>
      </c>
      <c r="BU32" s="33">
        <v>1</v>
      </c>
      <c r="BV32" s="55">
        <v>1</v>
      </c>
      <c r="BW32" s="33">
        <v>0.5</v>
      </c>
      <c r="BX32" s="55">
        <v>1</v>
      </c>
      <c r="BY32" s="33">
        <v>0.5</v>
      </c>
      <c r="BZ32" s="55">
        <v>2</v>
      </c>
      <c r="CA32" s="33">
        <v>1</v>
      </c>
      <c r="CB32" s="55">
        <v>0</v>
      </c>
      <c r="CC32" s="33">
        <v>0</v>
      </c>
      <c r="CD32" s="55">
        <v>1</v>
      </c>
      <c r="CE32" s="33">
        <v>0.5</v>
      </c>
      <c r="CF32" s="55">
        <v>1</v>
      </c>
      <c r="CG32" s="33">
        <v>0.5</v>
      </c>
      <c r="CH32" s="55">
        <v>1</v>
      </c>
      <c r="CI32" s="33">
        <v>0.5</v>
      </c>
      <c r="CJ32" s="55">
        <v>1</v>
      </c>
      <c r="CK32" s="33">
        <v>0.5</v>
      </c>
    </row>
    <row r="33" spans="1:89" ht="22.5" customHeight="1">
      <c r="A33" s="24" t="s">
        <v>161</v>
      </c>
      <c r="B33" s="24">
        <v>9</v>
      </c>
      <c r="C33" s="31">
        <v>0.2574074074074074</v>
      </c>
      <c r="D33" s="32">
        <v>0.27468230694037143</v>
      </c>
      <c r="E33" s="32">
        <v>0.37538148524923703</v>
      </c>
      <c r="F33" s="33">
        <v>0.30071289695398573</v>
      </c>
      <c r="G33" s="31">
        <v>0.6906474820143885</v>
      </c>
      <c r="H33" s="32">
        <v>0.6334519572953736</v>
      </c>
      <c r="I33" s="32">
        <v>0.6449864498644986</v>
      </c>
      <c r="J33" s="33">
        <v>0.6551724137931034</v>
      </c>
      <c r="K33" s="44">
        <v>0.5787037037037037</v>
      </c>
      <c r="L33" s="45">
        <v>0.739980449657869</v>
      </c>
      <c r="M33" s="45">
        <v>1.133265513733469</v>
      </c>
      <c r="N33" s="46">
        <v>0.8088139987038238</v>
      </c>
      <c r="O33" s="55">
        <v>614</v>
      </c>
      <c r="P33" s="32">
        <v>0.624618514750763</v>
      </c>
      <c r="Q33" s="32">
        <v>0.11088504577822991</v>
      </c>
      <c r="R33" s="32">
        <v>0.09969481180061038</v>
      </c>
      <c r="S33" s="32">
        <v>0.052899287894201424</v>
      </c>
      <c r="T33" s="32">
        <v>0.04170905391658189</v>
      </c>
      <c r="U33" s="32">
        <v>0.018311291963377416</v>
      </c>
      <c r="V33" s="32">
        <v>0.021363173957273652</v>
      </c>
      <c r="W33" s="32">
        <v>0.011190233977619531</v>
      </c>
      <c r="X33" s="32">
        <v>0.007121057985757884</v>
      </c>
      <c r="Y33" s="32">
        <v>0.004069175991861648</v>
      </c>
      <c r="Z33" s="32">
        <v>0.008138351983723296</v>
      </c>
      <c r="AA33" s="33">
        <v>0.07019328585961343</v>
      </c>
      <c r="AB33" s="31">
        <v>0.19166666666666668</v>
      </c>
      <c r="AC33" s="32">
        <v>0.20918866080156404</v>
      </c>
      <c r="AD33" s="32">
        <v>0.21668362156663276</v>
      </c>
      <c r="AE33" s="33">
        <v>0.20544394037589112</v>
      </c>
      <c r="AF33" s="31">
        <v>0.2175925925925926</v>
      </c>
      <c r="AG33" s="32">
        <v>0.2316715542521994</v>
      </c>
      <c r="AH33" s="32">
        <v>0.20244150559511698</v>
      </c>
      <c r="AI33" s="33">
        <v>0.21743357096565133</v>
      </c>
      <c r="AJ33" s="31">
        <v>0.09351851851851851</v>
      </c>
      <c r="AK33" s="32">
        <v>0.09286412512218964</v>
      </c>
      <c r="AL33" s="32">
        <v>0.11698880976602238</v>
      </c>
      <c r="AM33" s="33">
        <v>0.10077770576798445</v>
      </c>
      <c r="AN33" s="31">
        <v>0.13055555555555556</v>
      </c>
      <c r="AO33" s="32">
        <v>0.13098729227761485</v>
      </c>
      <c r="AP33" s="32">
        <v>0.14038657171922686</v>
      </c>
      <c r="AQ33" s="33">
        <v>0.1338302009073234</v>
      </c>
      <c r="AR33" s="31">
        <v>0.1527777777777778</v>
      </c>
      <c r="AS33" s="32">
        <v>0.19550342130987292</v>
      </c>
      <c r="AT33" s="32">
        <v>0.1688708036622584</v>
      </c>
      <c r="AU33" s="33">
        <v>0.17206740116655866</v>
      </c>
      <c r="AV33" s="31">
        <v>0.014814814814814815</v>
      </c>
      <c r="AW33" s="32">
        <v>0.013685239491691105</v>
      </c>
      <c r="AX33" s="32">
        <v>0.018311291963377416</v>
      </c>
      <c r="AY33" s="33">
        <v>0.015554115359688918</v>
      </c>
      <c r="AZ33" s="31">
        <v>0.009259259259259259</v>
      </c>
      <c r="BA33" s="32">
        <v>0.002932551319648094</v>
      </c>
      <c r="BB33" s="32">
        <v>0.007121057985757884</v>
      </c>
      <c r="BC33" s="33">
        <v>0.0064808813998703824</v>
      </c>
      <c r="BD33" s="55">
        <v>9</v>
      </c>
      <c r="BE33" s="64">
        <v>0</v>
      </c>
      <c r="BF33" s="65">
        <v>0</v>
      </c>
      <c r="BG33" s="55">
        <v>6</v>
      </c>
      <c r="BH33" s="64">
        <v>0</v>
      </c>
      <c r="BI33" s="65">
        <v>0</v>
      </c>
      <c r="BJ33" s="55">
        <v>6</v>
      </c>
      <c r="BK33" s="33">
        <v>0.6666666666666666</v>
      </c>
      <c r="BL33" s="55">
        <v>3</v>
      </c>
      <c r="BM33" s="33">
        <v>0.3333333333333333</v>
      </c>
      <c r="BN33" s="55">
        <v>9</v>
      </c>
      <c r="BO33" s="33">
        <v>1</v>
      </c>
      <c r="BP33" s="55">
        <v>0</v>
      </c>
      <c r="BQ33" s="33">
        <v>0</v>
      </c>
      <c r="BR33" s="55">
        <v>9</v>
      </c>
      <c r="BS33" s="33">
        <v>1</v>
      </c>
      <c r="BT33" s="55">
        <v>0</v>
      </c>
      <c r="BU33" s="33">
        <v>0</v>
      </c>
      <c r="BV33" s="55">
        <v>9</v>
      </c>
      <c r="BW33" s="33">
        <v>1</v>
      </c>
      <c r="BX33" s="55">
        <v>0</v>
      </c>
      <c r="BY33" s="33">
        <v>0</v>
      </c>
      <c r="BZ33" s="55">
        <v>9</v>
      </c>
      <c r="CA33" s="33">
        <v>1</v>
      </c>
      <c r="CB33" s="55">
        <v>0</v>
      </c>
      <c r="CC33" s="33">
        <v>0</v>
      </c>
      <c r="CD33" s="55">
        <v>8</v>
      </c>
      <c r="CE33" s="33">
        <v>0.8888888888888888</v>
      </c>
      <c r="CF33" s="55">
        <v>1</v>
      </c>
      <c r="CG33" s="33">
        <v>0.1111111111111111</v>
      </c>
      <c r="CH33" s="55">
        <v>8</v>
      </c>
      <c r="CI33" s="33">
        <v>0.8888888888888888</v>
      </c>
      <c r="CJ33" s="55">
        <v>1</v>
      </c>
      <c r="CK33" s="33">
        <v>0.1111111111111111</v>
      </c>
    </row>
    <row r="34" spans="1:89" ht="22.5" customHeight="1">
      <c r="A34" s="24" t="s">
        <v>162</v>
      </c>
      <c r="B34" s="24">
        <v>3</v>
      </c>
      <c r="C34" s="31">
        <v>0.3194444444444444</v>
      </c>
      <c r="D34" s="32">
        <v>0.32418952618453867</v>
      </c>
      <c r="E34" s="32">
        <v>0.359375</v>
      </c>
      <c r="F34" s="33">
        <v>0.33489461358313816</v>
      </c>
      <c r="G34" s="31">
        <v>0.43478260869565216</v>
      </c>
      <c r="H34" s="32">
        <v>0.5615384615384615</v>
      </c>
      <c r="I34" s="32">
        <v>0.7639751552795031</v>
      </c>
      <c r="J34" s="33">
        <v>0.5967365967365967</v>
      </c>
      <c r="K34" s="44">
        <v>0.8564814814814815</v>
      </c>
      <c r="L34" s="45">
        <v>1.1845386533665836</v>
      </c>
      <c r="M34" s="45">
        <v>1.1049107142857142</v>
      </c>
      <c r="N34" s="46">
        <v>1.0460577673692428</v>
      </c>
      <c r="O34" s="55">
        <v>287</v>
      </c>
      <c r="P34" s="32">
        <v>0.640625</v>
      </c>
      <c r="Q34" s="32">
        <v>0.125</v>
      </c>
      <c r="R34" s="32">
        <v>0.06919642857142858</v>
      </c>
      <c r="S34" s="32">
        <v>0.04017857142857143</v>
      </c>
      <c r="T34" s="32">
        <v>0.0625</v>
      </c>
      <c r="U34" s="32">
        <v>0.020089285714285716</v>
      </c>
      <c r="V34" s="32">
        <v>0.008928571428571428</v>
      </c>
      <c r="W34" s="32">
        <v>0.011160714285714286</v>
      </c>
      <c r="X34" s="32">
        <v>0.008928571428571428</v>
      </c>
      <c r="Y34" s="32">
        <v>0.004464285714285714</v>
      </c>
      <c r="Z34" s="32">
        <v>0.008928571428571428</v>
      </c>
      <c r="AA34" s="33">
        <v>0.0625</v>
      </c>
      <c r="AB34" s="31">
        <v>0.17824074074074073</v>
      </c>
      <c r="AC34" s="32">
        <v>0.16458852867830423</v>
      </c>
      <c r="AD34" s="32">
        <v>0.18526785714285715</v>
      </c>
      <c r="AE34" s="33">
        <v>0.17642466822794692</v>
      </c>
      <c r="AF34" s="31">
        <v>0.11805555555555555</v>
      </c>
      <c r="AG34" s="32">
        <v>0.16458852867830423</v>
      </c>
      <c r="AH34" s="32">
        <v>0.203125</v>
      </c>
      <c r="AI34" s="33">
        <v>0.16237314597970337</v>
      </c>
      <c r="AJ34" s="31">
        <v>0.07175925925925926</v>
      </c>
      <c r="AK34" s="32">
        <v>0.06234413965087282</v>
      </c>
      <c r="AL34" s="32">
        <v>0.07366071428571429</v>
      </c>
      <c r="AM34" s="33">
        <v>0.06947697111631537</v>
      </c>
      <c r="AN34" s="31">
        <v>0.16203703703703703</v>
      </c>
      <c r="AO34" s="32">
        <v>0.18453865336658354</v>
      </c>
      <c r="AP34" s="32">
        <v>0.16294642857142858</v>
      </c>
      <c r="AQ34" s="33">
        <v>0.16939890710382513</v>
      </c>
      <c r="AR34" s="31">
        <v>0.11574074074074074</v>
      </c>
      <c r="AS34" s="32">
        <v>0.1172069825436409</v>
      </c>
      <c r="AT34" s="32">
        <v>0.10714285714285714</v>
      </c>
      <c r="AU34" s="33">
        <v>0.1131928181108509</v>
      </c>
      <c r="AV34" s="31">
        <v>0.004629629629629629</v>
      </c>
      <c r="AW34" s="32">
        <v>0.017456359102244388</v>
      </c>
      <c r="AX34" s="32">
        <v>0.022321428571428572</v>
      </c>
      <c r="AY34" s="33">
        <v>0.01483216237314598</v>
      </c>
      <c r="AZ34" s="31">
        <v>0.0023148148148148147</v>
      </c>
      <c r="BA34" s="32">
        <v>0.004987531172069825</v>
      </c>
      <c r="BB34" s="32">
        <v>0.013392857142857142</v>
      </c>
      <c r="BC34" s="33">
        <v>0.00702576112412178</v>
      </c>
      <c r="BD34" s="55">
        <v>2</v>
      </c>
      <c r="BE34" s="64">
        <v>0</v>
      </c>
      <c r="BF34" s="65">
        <v>0</v>
      </c>
      <c r="BG34" s="55">
        <v>1</v>
      </c>
      <c r="BH34" s="64">
        <v>0</v>
      </c>
      <c r="BI34" s="65">
        <v>0</v>
      </c>
      <c r="BJ34" s="55">
        <v>3</v>
      </c>
      <c r="BK34" s="33">
        <v>1</v>
      </c>
      <c r="BL34" s="55">
        <v>0</v>
      </c>
      <c r="BM34" s="33">
        <v>0</v>
      </c>
      <c r="BN34" s="55">
        <v>3</v>
      </c>
      <c r="BO34" s="33">
        <v>1</v>
      </c>
      <c r="BP34" s="55">
        <v>0</v>
      </c>
      <c r="BQ34" s="33">
        <v>0</v>
      </c>
      <c r="BR34" s="55">
        <v>3</v>
      </c>
      <c r="BS34" s="33">
        <v>1</v>
      </c>
      <c r="BT34" s="55">
        <v>0</v>
      </c>
      <c r="BU34" s="33">
        <v>0</v>
      </c>
      <c r="BV34" s="55">
        <v>3</v>
      </c>
      <c r="BW34" s="33">
        <v>1</v>
      </c>
      <c r="BX34" s="55">
        <v>0</v>
      </c>
      <c r="BY34" s="33">
        <v>0</v>
      </c>
      <c r="BZ34" s="55">
        <v>3</v>
      </c>
      <c r="CA34" s="33">
        <v>1</v>
      </c>
      <c r="CB34" s="55">
        <v>0</v>
      </c>
      <c r="CC34" s="33">
        <v>0</v>
      </c>
      <c r="CD34" s="55">
        <v>3</v>
      </c>
      <c r="CE34" s="33">
        <v>1</v>
      </c>
      <c r="CF34" s="55">
        <v>0</v>
      </c>
      <c r="CG34" s="33">
        <v>0</v>
      </c>
      <c r="CH34" s="55">
        <v>3</v>
      </c>
      <c r="CI34" s="33">
        <v>1</v>
      </c>
      <c r="CJ34" s="55">
        <v>0</v>
      </c>
      <c r="CK34" s="33">
        <v>0</v>
      </c>
    </row>
    <row r="35" spans="1:89" ht="22.5" customHeight="1">
      <c r="A35" s="24" t="s">
        <v>163</v>
      </c>
      <c r="B35" s="24">
        <v>10</v>
      </c>
      <c r="C35" s="31">
        <v>0.2693056456846204</v>
      </c>
      <c r="D35" s="32">
        <v>0.27038327526132405</v>
      </c>
      <c r="E35" s="32">
        <v>0.3680506685432794</v>
      </c>
      <c r="F35" s="33">
        <v>0.3015692517625654</v>
      </c>
      <c r="G35" s="31">
        <v>0.4506024096385542</v>
      </c>
      <c r="H35" s="32">
        <v>0.5773195876288659</v>
      </c>
      <c r="I35" s="32">
        <v>0.5755258126195029</v>
      </c>
      <c r="J35" s="33">
        <v>0.5369532428355958</v>
      </c>
      <c r="K35" s="44">
        <v>0.6755353666450357</v>
      </c>
      <c r="L35" s="45">
        <v>0.6829268292682927</v>
      </c>
      <c r="M35" s="45">
        <v>1.0964109781843772</v>
      </c>
      <c r="N35" s="46">
        <v>0.8139640664089152</v>
      </c>
      <c r="O35" s="55">
        <v>898</v>
      </c>
      <c r="P35" s="32">
        <v>0.6319493314567206</v>
      </c>
      <c r="Q35" s="32">
        <v>0.11259676284306826</v>
      </c>
      <c r="R35" s="32">
        <v>0.0844475721323012</v>
      </c>
      <c r="S35" s="32">
        <v>0.05700211118930331</v>
      </c>
      <c r="T35" s="32">
        <v>0.0422237860661506</v>
      </c>
      <c r="U35" s="32">
        <v>0.030260380014074596</v>
      </c>
      <c r="V35" s="32">
        <v>0.014074595355383532</v>
      </c>
      <c r="W35" s="32">
        <v>0.011963406052076003</v>
      </c>
      <c r="X35" s="32">
        <v>0.005629838142153413</v>
      </c>
      <c r="Y35" s="32">
        <v>0.005629838142153413</v>
      </c>
      <c r="Z35" s="32">
        <v>0.00422237860661506</v>
      </c>
      <c r="AA35" s="33">
        <v>0.07178043631245602</v>
      </c>
      <c r="AB35" s="31">
        <v>0.1135626216742375</v>
      </c>
      <c r="AC35" s="32">
        <v>0.10452961672473868</v>
      </c>
      <c r="AD35" s="32">
        <v>0.12526389866291343</v>
      </c>
      <c r="AE35" s="33">
        <v>0.11439617921309984</v>
      </c>
      <c r="AF35" s="31">
        <v>0.17261518494484102</v>
      </c>
      <c r="AG35" s="32">
        <v>0.1337979094076655</v>
      </c>
      <c r="AH35" s="32">
        <v>0.14637579169598874</v>
      </c>
      <c r="AI35" s="33">
        <v>0.15146690925631112</v>
      </c>
      <c r="AJ35" s="31">
        <v>0.038286826735885786</v>
      </c>
      <c r="AK35" s="32">
        <v>0.027177700348432057</v>
      </c>
      <c r="AL35" s="32">
        <v>0.038001407459535536</v>
      </c>
      <c r="AM35" s="33">
        <v>0.03456902433477371</v>
      </c>
      <c r="AN35" s="31">
        <v>0.10123296560674887</v>
      </c>
      <c r="AO35" s="32">
        <v>0.11289198606271778</v>
      </c>
      <c r="AP35" s="32">
        <v>0.12878254750175933</v>
      </c>
      <c r="AQ35" s="33">
        <v>0.11394132362974756</v>
      </c>
      <c r="AR35" s="31">
        <v>0.03763789746917586</v>
      </c>
      <c r="AS35" s="32">
        <v>0.04390243902439024</v>
      </c>
      <c r="AT35" s="32">
        <v>0.03096410978184377</v>
      </c>
      <c r="AU35" s="33">
        <v>0.037525585626563565</v>
      </c>
      <c r="AV35" s="31">
        <v>0.012329656067488644</v>
      </c>
      <c r="AW35" s="32">
        <v>0.016724738675958188</v>
      </c>
      <c r="AX35" s="32">
        <v>0.025334271639690358</v>
      </c>
      <c r="AY35" s="33">
        <v>0.017966795542415284</v>
      </c>
      <c r="AZ35" s="31">
        <v>0</v>
      </c>
      <c r="BA35" s="32">
        <v>0.0006968641114982578</v>
      </c>
      <c r="BB35" s="32">
        <v>0.0014074595355383533</v>
      </c>
      <c r="BC35" s="33">
        <v>0.0006822833750284285</v>
      </c>
      <c r="BD35" s="55">
        <v>6</v>
      </c>
      <c r="BE35" s="64">
        <v>4</v>
      </c>
      <c r="BF35" s="65">
        <v>0</v>
      </c>
      <c r="BG35" s="55">
        <v>0</v>
      </c>
      <c r="BH35" s="64">
        <v>0</v>
      </c>
      <c r="BI35" s="65">
        <v>0</v>
      </c>
      <c r="BJ35" s="55">
        <v>0</v>
      </c>
      <c r="BK35" s="33">
        <v>0</v>
      </c>
      <c r="BL35" s="55">
        <v>10</v>
      </c>
      <c r="BM35" s="33">
        <v>1</v>
      </c>
      <c r="BN35" s="55">
        <v>9</v>
      </c>
      <c r="BO35" s="33">
        <v>0.9</v>
      </c>
      <c r="BP35" s="55">
        <v>1</v>
      </c>
      <c r="BQ35" s="33">
        <v>0.1</v>
      </c>
      <c r="BR35" s="55">
        <v>10</v>
      </c>
      <c r="BS35" s="33">
        <v>1</v>
      </c>
      <c r="BT35" s="55">
        <v>0</v>
      </c>
      <c r="BU35" s="33">
        <v>0</v>
      </c>
      <c r="BV35" s="55">
        <v>8</v>
      </c>
      <c r="BW35" s="33">
        <v>0.8</v>
      </c>
      <c r="BX35" s="55">
        <v>2</v>
      </c>
      <c r="BY35" s="33">
        <v>0.2</v>
      </c>
      <c r="BZ35" s="55">
        <v>10</v>
      </c>
      <c r="CA35" s="33">
        <v>1</v>
      </c>
      <c r="CB35" s="55">
        <v>0</v>
      </c>
      <c r="CC35" s="33">
        <v>0</v>
      </c>
      <c r="CD35" s="55">
        <v>8</v>
      </c>
      <c r="CE35" s="33">
        <v>0.8</v>
      </c>
      <c r="CF35" s="55">
        <v>2</v>
      </c>
      <c r="CG35" s="33">
        <v>0.2</v>
      </c>
      <c r="CH35" s="55">
        <v>9</v>
      </c>
      <c r="CI35" s="33">
        <v>0.9</v>
      </c>
      <c r="CJ35" s="55">
        <v>1</v>
      </c>
      <c r="CK35" s="33">
        <v>0.1</v>
      </c>
    </row>
    <row r="36" spans="1:89" ht="22.5" customHeight="1">
      <c r="A36" s="24" t="s">
        <v>164</v>
      </c>
      <c r="B36" s="24">
        <v>4</v>
      </c>
      <c r="C36" s="31">
        <v>0.2857142857142857</v>
      </c>
      <c r="D36" s="32">
        <v>0.2922374429223744</v>
      </c>
      <c r="E36" s="32">
        <v>0.3452229299363057</v>
      </c>
      <c r="F36" s="33">
        <v>0.30616224648985957</v>
      </c>
      <c r="G36" s="31">
        <v>0.24806201550387597</v>
      </c>
      <c r="H36" s="32">
        <v>0.2578125</v>
      </c>
      <c r="I36" s="32">
        <v>0.2767527675276753</v>
      </c>
      <c r="J36" s="33">
        <v>0.2611464968152866</v>
      </c>
      <c r="K36" s="44">
        <v>0.7386489479512736</v>
      </c>
      <c r="L36" s="45">
        <v>0.9143835616438356</v>
      </c>
      <c r="M36" s="45">
        <v>1.156687898089172</v>
      </c>
      <c r="N36" s="46">
        <v>0.9266770670826833</v>
      </c>
      <c r="O36" s="55">
        <v>514</v>
      </c>
      <c r="P36" s="32">
        <v>0.6547770700636942</v>
      </c>
      <c r="Q36" s="32">
        <v>0.10318471337579618</v>
      </c>
      <c r="R36" s="32">
        <v>0.06624203821656051</v>
      </c>
      <c r="S36" s="32">
        <v>0.0535031847133758</v>
      </c>
      <c r="T36" s="32">
        <v>0.03821656050955414</v>
      </c>
      <c r="U36" s="32">
        <v>0.02165605095541401</v>
      </c>
      <c r="V36" s="32">
        <v>0.015286624203821656</v>
      </c>
      <c r="W36" s="32">
        <v>0.01019108280254777</v>
      </c>
      <c r="X36" s="32">
        <v>0.02038216560509554</v>
      </c>
      <c r="Y36" s="32">
        <v>0.008917197452229299</v>
      </c>
      <c r="Z36" s="32">
        <v>0.007643312101910828</v>
      </c>
      <c r="AA36" s="33">
        <v>0.0840764331210191</v>
      </c>
      <c r="AB36" s="31">
        <v>0.08305647840531562</v>
      </c>
      <c r="AC36" s="32">
        <v>0.1095890410958904</v>
      </c>
      <c r="AD36" s="32">
        <v>0.1197452229299363</v>
      </c>
      <c r="AE36" s="33">
        <v>0.10335413416536661</v>
      </c>
      <c r="AF36" s="31">
        <v>0.08084163898117387</v>
      </c>
      <c r="AG36" s="32">
        <v>0.06506849315068493</v>
      </c>
      <c r="AH36" s="32">
        <v>0.07898089171974522</v>
      </c>
      <c r="AI36" s="33">
        <v>0.0748829953198128</v>
      </c>
      <c r="AJ36" s="31">
        <v>0.01107419712070875</v>
      </c>
      <c r="AK36" s="32">
        <v>0.02054794520547945</v>
      </c>
      <c r="AL36" s="32">
        <v>0.011464968152866241</v>
      </c>
      <c r="AM36" s="33">
        <v>0.014430577223088924</v>
      </c>
      <c r="AN36" s="31">
        <v>0.0221483942414175</v>
      </c>
      <c r="AO36" s="32">
        <v>0.01598173515981735</v>
      </c>
      <c r="AP36" s="32">
        <v>0.01910828025477707</v>
      </c>
      <c r="AQ36" s="33">
        <v>0.019110764430577222</v>
      </c>
      <c r="AR36" s="31">
        <v>0.019933554817275746</v>
      </c>
      <c r="AS36" s="32">
        <v>0.014840182648401826</v>
      </c>
      <c r="AT36" s="32">
        <v>0.012738853503184714</v>
      </c>
      <c r="AU36" s="33">
        <v>0.015990639625585022</v>
      </c>
      <c r="AV36" s="31">
        <v>0.0022148394241417496</v>
      </c>
      <c r="AW36" s="32">
        <v>0.001141552511415525</v>
      </c>
      <c r="AX36" s="32">
        <v>0.006369426751592357</v>
      </c>
      <c r="AY36" s="33">
        <v>0.0031201248049922</v>
      </c>
      <c r="AZ36" s="31">
        <v>0</v>
      </c>
      <c r="BA36" s="32">
        <v>0</v>
      </c>
      <c r="BB36" s="32">
        <v>0</v>
      </c>
      <c r="BC36" s="33">
        <v>0</v>
      </c>
      <c r="BD36" s="55">
        <v>1</v>
      </c>
      <c r="BE36" s="64">
        <v>2</v>
      </c>
      <c r="BF36" s="65">
        <v>0</v>
      </c>
      <c r="BG36" s="55">
        <v>0</v>
      </c>
      <c r="BH36" s="64">
        <v>0</v>
      </c>
      <c r="BI36" s="65">
        <v>0</v>
      </c>
      <c r="BJ36" s="55">
        <v>0</v>
      </c>
      <c r="BK36" s="33">
        <v>0</v>
      </c>
      <c r="BL36" s="55">
        <v>4</v>
      </c>
      <c r="BM36" s="33">
        <v>1</v>
      </c>
      <c r="BN36" s="55">
        <v>3</v>
      </c>
      <c r="BO36" s="33">
        <v>0.75</v>
      </c>
      <c r="BP36" s="55">
        <v>1</v>
      </c>
      <c r="BQ36" s="33">
        <v>0.25</v>
      </c>
      <c r="BR36" s="55">
        <v>4</v>
      </c>
      <c r="BS36" s="33">
        <v>1</v>
      </c>
      <c r="BT36" s="55">
        <v>0</v>
      </c>
      <c r="BU36" s="33">
        <v>0</v>
      </c>
      <c r="BV36" s="55">
        <v>4</v>
      </c>
      <c r="BW36" s="33">
        <v>1</v>
      </c>
      <c r="BX36" s="55">
        <v>0</v>
      </c>
      <c r="BY36" s="33">
        <v>0</v>
      </c>
      <c r="BZ36" s="55">
        <v>4</v>
      </c>
      <c r="CA36" s="33">
        <v>1</v>
      </c>
      <c r="CB36" s="55">
        <v>0</v>
      </c>
      <c r="CC36" s="33">
        <v>0</v>
      </c>
      <c r="CD36" s="55">
        <v>3</v>
      </c>
      <c r="CE36" s="33">
        <v>0.75</v>
      </c>
      <c r="CF36" s="55">
        <v>1</v>
      </c>
      <c r="CG36" s="33">
        <v>0.25</v>
      </c>
      <c r="CH36" s="55">
        <v>4</v>
      </c>
      <c r="CI36" s="33">
        <v>1</v>
      </c>
      <c r="CJ36" s="55">
        <v>0</v>
      </c>
      <c r="CK36" s="33">
        <v>0</v>
      </c>
    </row>
    <row r="37" spans="1:89" ht="22.5" customHeight="1">
      <c r="A37" s="24" t="s">
        <v>165</v>
      </c>
      <c r="B37" s="24">
        <v>2</v>
      </c>
      <c r="C37" s="31">
        <v>0.20270270270270271</v>
      </c>
      <c r="D37" s="32">
        <v>0.2708333333333333</v>
      </c>
      <c r="E37" s="32">
        <v>0.2619047619047619</v>
      </c>
      <c r="F37" s="33">
        <v>0.24565217391304348</v>
      </c>
      <c r="G37" s="31">
        <v>0.8333333333333334</v>
      </c>
      <c r="H37" s="32">
        <v>0.6410256410256411</v>
      </c>
      <c r="I37" s="32">
        <v>0.6818181818181818</v>
      </c>
      <c r="J37" s="33">
        <v>0.7079646017699115</v>
      </c>
      <c r="K37" s="44">
        <v>0.4527027027027027</v>
      </c>
      <c r="L37" s="45">
        <v>0.625</v>
      </c>
      <c r="M37" s="45">
        <v>0.6011904761904762</v>
      </c>
      <c r="N37" s="46">
        <v>0.5608695652173913</v>
      </c>
      <c r="O37" s="55">
        <v>124</v>
      </c>
      <c r="P37" s="32">
        <v>0.7380952380952381</v>
      </c>
      <c r="Q37" s="32">
        <v>0.1130952380952381</v>
      </c>
      <c r="R37" s="32">
        <v>0.08333333333333333</v>
      </c>
      <c r="S37" s="32">
        <v>0.011904761904761904</v>
      </c>
      <c r="T37" s="32">
        <v>0.023809523809523808</v>
      </c>
      <c r="U37" s="32">
        <v>0.005952380952380952</v>
      </c>
      <c r="V37" s="32">
        <v>0.011904761904761904</v>
      </c>
      <c r="W37" s="32">
        <v>0.005952380952380952</v>
      </c>
      <c r="X37" s="32">
        <v>0.005952380952380952</v>
      </c>
      <c r="Y37" s="32">
        <v>0</v>
      </c>
      <c r="Z37" s="32">
        <v>0</v>
      </c>
      <c r="AA37" s="33">
        <v>0.02976190476190476</v>
      </c>
      <c r="AB37" s="31">
        <v>0.10135135135135136</v>
      </c>
      <c r="AC37" s="32">
        <v>0.1597222222222222</v>
      </c>
      <c r="AD37" s="32">
        <v>0.1130952380952381</v>
      </c>
      <c r="AE37" s="33">
        <v>0.12391304347826088</v>
      </c>
      <c r="AF37" s="31">
        <v>0.060810810810810814</v>
      </c>
      <c r="AG37" s="32">
        <v>0.08333333333333333</v>
      </c>
      <c r="AH37" s="32">
        <v>0.06547619047619048</v>
      </c>
      <c r="AI37" s="33">
        <v>0.06956521739130435</v>
      </c>
      <c r="AJ37" s="31">
        <v>0</v>
      </c>
      <c r="AK37" s="32">
        <v>0.006944444444444444</v>
      </c>
      <c r="AL37" s="32">
        <v>0.011904761904761904</v>
      </c>
      <c r="AM37" s="33">
        <v>0.006521739130434782</v>
      </c>
      <c r="AN37" s="31">
        <v>0.10135135135135136</v>
      </c>
      <c r="AO37" s="32">
        <v>0.09722222222222222</v>
      </c>
      <c r="AP37" s="32">
        <v>0.13095238095238096</v>
      </c>
      <c r="AQ37" s="33">
        <v>0.1108695652173913</v>
      </c>
      <c r="AR37" s="31">
        <v>0.02027027027027027</v>
      </c>
      <c r="AS37" s="32">
        <v>0.0625</v>
      </c>
      <c r="AT37" s="32">
        <v>0.07738095238095238</v>
      </c>
      <c r="AU37" s="33">
        <v>0.05434782608695652</v>
      </c>
      <c r="AV37" s="31">
        <v>0</v>
      </c>
      <c r="AW37" s="32">
        <v>0</v>
      </c>
      <c r="AX37" s="32">
        <v>0</v>
      </c>
      <c r="AY37" s="33">
        <v>0</v>
      </c>
      <c r="AZ37" s="31">
        <v>0</v>
      </c>
      <c r="BA37" s="32">
        <v>0</v>
      </c>
      <c r="BB37" s="32">
        <v>0</v>
      </c>
      <c r="BC37" s="33">
        <v>0</v>
      </c>
      <c r="BD37" s="55">
        <v>0</v>
      </c>
      <c r="BE37" s="64">
        <v>1</v>
      </c>
      <c r="BF37" s="65">
        <v>0</v>
      </c>
      <c r="BG37" s="55">
        <v>0</v>
      </c>
      <c r="BH37" s="64">
        <v>0</v>
      </c>
      <c r="BI37" s="65">
        <v>0</v>
      </c>
      <c r="BJ37" s="55">
        <v>1</v>
      </c>
      <c r="BK37" s="33">
        <v>0.5</v>
      </c>
      <c r="BL37" s="55">
        <v>1</v>
      </c>
      <c r="BM37" s="33">
        <v>0.5</v>
      </c>
      <c r="BN37" s="55">
        <v>2</v>
      </c>
      <c r="BO37" s="33">
        <v>1</v>
      </c>
      <c r="BP37" s="55">
        <v>0</v>
      </c>
      <c r="BQ37" s="33">
        <v>0</v>
      </c>
      <c r="BR37" s="55">
        <v>2</v>
      </c>
      <c r="BS37" s="33">
        <v>1</v>
      </c>
      <c r="BT37" s="55">
        <v>0</v>
      </c>
      <c r="BU37" s="33">
        <v>0</v>
      </c>
      <c r="BV37" s="55">
        <v>2</v>
      </c>
      <c r="BW37" s="33">
        <v>1</v>
      </c>
      <c r="BX37" s="55">
        <v>0</v>
      </c>
      <c r="BY37" s="33">
        <v>0</v>
      </c>
      <c r="BZ37" s="55">
        <v>2</v>
      </c>
      <c r="CA37" s="33">
        <v>1</v>
      </c>
      <c r="CB37" s="55">
        <v>0</v>
      </c>
      <c r="CC37" s="33">
        <v>0</v>
      </c>
      <c r="CD37" s="55">
        <v>1</v>
      </c>
      <c r="CE37" s="33">
        <v>0.5</v>
      </c>
      <c r="CF37" s="55">
        <v>1</v>
      </c>
      <c r="CG37" s="33">
        <v>0.5</v>
      </c>
      <c r="CH37" s="55">
        <v>2</v>
      </c>
      <c r="CI37" s="33">
        <v>1</v>
      </c>
      <c r="CJ37" s="55">
        <v>0</v>
      </c>
      <c r="CK37" s="33">
        <v>0</v>
      </c>
    </row>
    <row r="38" spans="1:89" ht="22.5" customHeight="1">
      <c r="A38" s="24" t="s">
        <v>166</v>
      </c>
      <c r="B38" s="24">
        <v>50</v>
      </c>
      <c r="C38" s="31">
        <v>0.19429976851851852</v>
      </c>
      <c r="D38" s="32">
        <v>0.226150563852484</v>
      </c>
      <c r="E38" s="32">
        <v>0.26133209990749307</v>
      </c>
      <c r="F38" s="33">
        <v>0.22655310621242486</v>
      </c>
      <c r="G38" s="31">
        <v>0.655994043186895</v>
      </c>
      <c r="H38" s="32">
        <v>0.5916442048517521</v>
      </c>
      <c r="I38" s="32">
        <v>0.6035398230088496</v>
      </c>
      <c r="J38" s="33">
        <v>0.6152145068553737</v>
      </c>
      <c r="K38" s="44">
        <v>0.4986979166666667</v>
      </c>
      <c r="L38" s="45">
        <v>0.6106370009143554</v>
      </c>
      <c r="M38" s="45">
        <v>0.7543940795559667</v>
      </c>
      <c r="N38" s="46">
        <v>0.6185871743486974</v>
      </c>
      <c r="O38" s="55">
        <v>4791</v>
      </c>
      <c r="P38" s="32">
        <v>0.7386679000925069</v>
      </c>
      <c r="Q38" s="32">
        <v>0.08479802651865556</v>
      </c>
      <c r="R38" s="32">
        <v>0.06460067838421214</v>
      </c>
      <c r="S38" s="32">
        <v>0.03314831945729263</v>
      </c>
      <c r="T38" s="32">
        <v>0.035615171137835334</v>
      </c>
      <c r="U38" s="32">
        <v>0.013876040703052728</v>
      </c>
      <c r="V38" s="32">
        <v>0.007246376811594203</v>
      </c>
      <c r="W38" s="32">
        <v>0.005550416281221091</v>
      </c>
      <c r="X38" s="32">
        <v>0.010484119642306507</v>
      </c>
      <c r="Y38" s="32">
        <v>0.002158495220474869</v>
      </c>
      <c r="Z38" s="32">
        <v>0.0038544557508479803</v>
      </c>
      <c r="AA38" s="33">
        <v>0.043169904409497376</v>
      </c>
      <c r="AB38" s="31">
        <v>0.1111111111111111</v>
      </c>
      <c r="AC38" s="32">
        <v>0.12679061261810423</v>
      </c>
      <c r="AD38" s="32">
        <v>0.12658032685784767</v>
      </c>
      <c r="AE38" s="33">
        <v>0.12129258517034068</v>
      </c>
      <c r="AF38" s="31">
        <v>0.1909722222222222</v>
      </c>
      <c r="AG38" s="32">
        <v>0.16610789393477599</v>
      </c>
      <c r="AH38" s="32">
        <v>0.15834104224483503</v>
      </c>
      <c r="AI38" s="33">
        <v>0.1721943887775551</v>
      </c>
      <c r="AJ38" s="31">
        <v>0.022569444444444444</v>
      </c>
      <c r="AK38" s="32">
        <v>0.03383114903992685</v>
      </c>
      <c r="AL38" s="32">
        <v>0.03746530989824237</v>
      </c>
      <c r="AM38" s="33">
        <v>0.031112224448897795</v>
      </c>
      <c r="AN38" s="31">
        <v>0.09881365740740741</v>
      </c>
      <c r="AO38" s="32">
        <v>0.09920755867113684</v>
      </c>
      <c r="AP38" s="32">
        <v>0.09420289855072464</v>
      </c>
      <c r="AQ38" s="33">
        <v>0.09744488977955912</v>
      </c>
      <c r="AR38" s="31">
        <v>0.07016782407407407</v>
      </c>
      <c r="AS38" s="32">
        <v>0.062023773239865895</v>
      </c>
      <c r="AT38" s="32">
        <v>0.07045945112550107</v>
      </c>
      <c r="AU38" s="33">
        <v>0.06758517034068136</v>
      </c>
      <c r="AV38" s="31">
        <v>0.009693287037037037</v>
      </c>
      <c r="AW38" s="32">
        <v>0.010667479427003962</v>
      </c>
      <c r="AX38" s="32">
        <v>0.012950971322849213</v>
      </c>
      <c r="AY38" s="33">
        <v>0.011072144288577154</v>
      </c>
      <c r="AZ38" s="31">
        <v>0.0030381944444444445</v>
      </c>
      <c r="BA38" s="32">
        <v>0.004419384334044499</v>
      </c>
      <c r="BB38" s="32">
        <v>0.004625346901017576</v>
      </c>
      <c r="BC38" s="33">
        <v>0.004008016032064128</v>
      </c>
      <c r="BD38" s="55">
        <v>45</v>
      </c>
      <c r="BE38" s="64">
        <v>1</v>
      </c>
      <c r="BF38" s="65">
        <v>0</v>
      </c>
      <c r="BG38" s="55">
        <v>6</v>
      </c>
      <c r="BH38" s="64">
        <v>0</v>
      </c>
      <c r="BI38" s="65">
        <v>0</v>
      </c>
      <c r="BJ38" s="55">
        <v>35</v>
      </c>
      <c r="BK38" s="33">
        <v>0.7</v>
      </c>
      <c r="BL38" s="55">
        <v>15</v>
      </c>
      <c r="BM38" s="33">
        <v>0.3</v>
      </c>
      <c r="BN38" s="55">
        <v>49</v>
      </c>
      <c r="BO38" s="33">
        <v>0.98</v>
      </c>
      <c r="BP38" s="55">
        <v>1</v>
      </c>
      <c r="BQ38" s="33">
        <v>0.02</v>
      </c>
      <c r="BR38" s="55">
        <v>50</v>
      </c>
      <c r="BS38" s="33">
        <v>1</v>
      </c>
      <c r="BT38" s="55">
        <v>0</v>
      </c>
      <c r="BU38" s="33">
        <v>0</v>
      </c>
      <c r="BV38" s="55">
        <v>50</v>
      </c>
      <c r="BW38" s="33">
        <v>1</v>
      </c>
      <c r="BX38" s="55">
        <v>0</v>
      </c>
      <c r="BY38" s="33">
        <v>0</v>
      </c>
      <c r="BZ38" s="55">
        <v>50</v>
      </c>
      <c r="CA38" s="33">
        <v>1</v>
      </c>
      <c r="CB38" s="55">
        <v>0</v>
      </c>
      <c r="CC38" s="33">
        <v>0</v>
      </c>
      <c r="CD38" s="55">
        <v>42</v>
      </c>
      <c r="CE38" s="33">
        <v>0.84</v>
      </c>
      <c r="CF38" s="55">
        <v>8</v>
      </c>
      <c r="CG38" s="33">
        <v>0.16</v>
      </c>
      <c r="CH38" s="55">
        <v>47</v>
      </c>
      <c r="CI38" s="33">
        <v>0.94</v>
      </c>
      <c r="CJ38" s="55">
        <v>3</v>
      </c>
      <c r="CK38" s="33">
        <v>0.06</v>
      </c>
    </row>
    <row r="39" spans="1:89" ht="22.5" customHeight="1">
      <c r="A39" s="25" t="s">
        <v>167</v>
      </c>
      <c r="B39" s="25">
        <v>5</v>
      </c>
      <c r="C39" s="34">
        <v>0.2015810276679842</v>
      </c>
      <c r="D39" s="35">
        <v>0.27494908350305497</v>
      </c>
      <c r="E39" s="35">
        <v>0.3405088062622309</v>
      </c>
      <c r="F39" s="36">
        <v>0.27254641909814326</v>
      </c>
      <c r="G39" s="34">
        <v>0.696078431372549</v>
      </c>
      <c r="H39" s="35">
        <v>0.5481481481481482</v>
      </c>
      <c r="I39" s="35">
        <v>0.5747126436781609</v>
      </c>
      <c r="J39" s="36">
        <v>0.5961070559610706</v>
      </c>
      <c r="K39" s="47">
        <v>0.37351778656126483</v>
      </c>
      <c r="L39" s="48">
        <v>0.7006109979633401</v>
      </c>
      <c r="M39" s="48">
        <v>0.9178082191780822</v>
      </c>
      <c r="N39" s="49">
        <v>0.6644562334217506</v>
      </c>
      <c r="O39" s="56">
        <v>337</v>
      </c>
      <c r="P39" s="35">
        <v>0.6594911937377691</v>
      </c>
      <c r="Q39" s="35">
        <v>0.11741682974559686</v>
      </c>
      <c r="R39" s="35">
        <v>0.08610567514677103</v>
      </c>
      <c r="S39" s="35">
        <v>0.06653620352250489</v>
      </c>
      <c r="T39" s="35">
        <v>0.03131115459882583</v>
      </c>
      <c r="U39" s="35">
        <v>0.011741682974559686</v>
      </c>
      <c r="V39" s="35">
        <v>0.005870841487279843</v>
      </c>
      <c r="W39" s="35">
        <v>0.003913894324853229</v>
      </c>
      <c r="X39" s="35">
        <v>0.003913894324853229</v>
      </c>
      <c r="Y39" s="35">
        <v>0.005870841487279843</v>
      </c>
      <c r="Z39" s="35">
        <v>0.007827788649706457</v>
      </c>
      <c r="AA39" s="36">
        <v>0.03913894324853229</v>
      </c>
      <c r="AB39" s="34">
        <v>0.12450592885375494</v>
      </c>
      <c r="AC39" s="35">
        <v>0.11608961303462322</v>
      </c>
      <c r="AD39" s="35">
        <v>0.12133072407045009</v>
      </c>
      <c r="AE39" s="36">
        <v>0.1206896551724138</v>
      </c>
      <c r="AF39" s="34">
        <v>0.06324110671936758</v>
      </c>
      <c r="AG39" s="35">
        <v>0.06517311608961303</v>
      </c>
      <c r="AH39" s="35">
        <v>0.060665362035225046</v>
      </c>
      <c r="AI39" s="36">
        <v>0.0629973474801061</v>
      </c>
      <c r="AJ39" s="34">
        <v>0.007905138339920948</v>
      </c>
      <c r="AK39" s="35">
        <v>0.004073319755600814</v>
      </c>
      <c r="AL39" s="35">
        <v>0.0273972602739726</v>
      </c>
      <c r="AM39" s="36">
        <v>0.013262599469496022</v>
      </c>
      <c r="AN39" s="34">
        <v>0.14031620553359683</v>
      </c>
      <c r="AO39" s="35">
        <v>0.13238289205702647</v>
      </c>
      <c r="AP39" s="35">
        <v>0.12720156555772993</v>
      </c>
      <c r="AQ39" s="36">
        <v>0.133289124668435</v>
      </c>
      <c r="AR39" s="34">
        <v>0.03162055335968379</v>
      </c>
      <c r="AS39" s="35">
        <v>0.03054989816700611</v>
      </c>
      <c r="AT39" s="35">
        <v>0.07240704500978473</v>
      </c>
      <c r="AU39" s="36">
        <v>0.04509283819628647</v>
      </c>
      <c r="AV39" s="34">
        <v>0.001976284584980237</v>
      </c>
      <c r="AW39" s="35">
        <v>0.002036659877800407</v>
      </c>
      <c r="AX39" s="35">
        <v>0.0019569471624266144</v>
      </c>
      <c r="AY39" s="36">
        <v>0.001989389920424403</v>
      </c>
      <c r="AZ39" s="34">
        <v>0</v>
      </c>
      <c r="BA39" s="35">
        <v>0</v>
      </c>
      <c r="BB39" s="35">
        <v>0</v>
      </c>
      <c r="BC39" s="36">
        <v>0</v>
      </c>
      <c r="BD39" s="56">
        <v>5</v>
      </c>
      <c r="BE39" s="66">
        <v>0</v>
      </c>
      <c r="BF39" s="67">
        <v>0</v>
      </c>
      <c r="BG39" s="56">
        <v>2</v>
      </c>
      <c r="BH39" s="66">
        <v>0</v>
      </c>
      <c r="BI39" s="67">
        <v>0</v>
      </c>
      <c r="BJ39" s="56">
        <v>0</v>
      </c>
      <c r="BK39" s="36">
        <v>0</v>
      </c>
      <c r="BL39" s="56">
        <v>5</v>
      </c>
      <c r="BM39" s="36">
        <v>1</v>
      </c>
      <c r="BN39" s="56">
        <v>4</v>
      </c>
      <c r="BO39" s="36">
        <v>0.8</v>
      </c>
      <c r="BP39" s="56">
        <v>1</v>
      </c>
      <c r="BQ39" s="36">
        <v>0.2</v>
      </c>
      <c r="BR39" s="56">
        <v>5</v>
      </c>
      <c r="BS39" s="36">
        <v>1</v>
      </c>
      <c r="BT39" s="56">
        <v>0</v>
      </c>
      <c r="BU39" s="36">
        <v>0</v>
      </c>
      <c r="BV39" s="56">
        <v>5</v>
      </c>
      <c r="BW39" s="36">
        <v>1</v>
      </c>
      <c r="BX39" s="56">
        <v>0</v>
      </c>
      <c r="BY39" s="36">
        <v>0</v>
      </c>
      <c r="BZ39" s="56">
        <v>5</v>
      </c>
      <c r="CA39" s="36">
        <v>1</v>
      </c>
      <c r="CB39" s="56">
        <v>0</v>
      </c>
      <c r="CC39" s="36">
        <v>0</v>
      </c>
      <c r="CD39" s="56">
        <v>3</v>
      </c>
      <c r="CE39" s="36">
        <v>0.6</v>
      </c>
      <c r="CF39" s="56">
        <v>2</v>
      </c>
      <c r="CG39" s="36">
        <v>0.4</v>
      </c>
      <c r="CH39" s="56">
        <v>5</v>
      </c>
      <c r="CI39" s="36">
        <v>1</v>
      </c>
      <c r="CJ39" s="56">
        <v>0</v>
      </c>
      <c r="CK39" s="36">
        <v>0</v>
      </c>
    </row>
    <row r="40" spans="3:89" ht="22.5" customHeight="1">
      <c r="C40" s="37"/>
      <c r="D40" s="37"/>
      <c r="E40" s="37"/>
      <c r="F40" s="37"/>
      <c r="G40" s="37"/>
      <c r="H40" s="37"/>
      <c r="I40" s="37"/>
      <c r="J40" s="37"/>
      <c r="K40" s="50"/>
      <c r="L40" s="50"/>
      <c r="M40" s="50"/>
      <c r="N40" s="50"/>
      <c r="O40" s="5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57"/>
      <c r="BE40" s="57"/>
      <c r="BF40" s="57"/>
      <c r="BG40" s="57"/>
      <c r="BH40" s="57"/>
      <c r="BI40" s="57"/>
      <c r="BJ40" s="57"/>
      <c r="BK40" s="37"/>
      <c r="BL40" s="57"/>
      <c r="BM40" s="37"/>
      <c r="BN40" s="57"/>
      <c r="BO40" s="37"/>
      <c r="BP40" s="57"/>
      <c r="BQ40" s="37"/>
      <c r="BR40" s="57"/>
      <c r="BS40" s="37"/>
      <c r="BT40" s="57"/>
      <c r="BU40" s="37"/>
      <c r="BV40" s="57"/>
      <c r="BW40" s="37"/>
      <c r="BX40" s="57"/>
      <c r="BY40" s="37"/>
      <c r="BZ40" s="57"/>
      <c r="CA40" s="37"/>
      <c r="CB40" s="57"/>
      <c r="CC40" s="37"/>
      <c r="CD40" s="57"/>
      <c r="CE40" s="37"/>
      <c r="CF40" s="57"/>
      <c r="CG40" s="37"/>
      <c r="CH40" s="57"/>
      <c r="CI40" s="37"/>
      <c r="CJ40" s="57"/>
      <c r="CK40" s="37"/>
    </row>
    <row r="41" spans="1:89" ht="22.5" customHeight="1">
      <c r="A41" s="27" t="s">
        <v>168</v>
      </c>
      <c r="B41" s="27">
        <v>269</v>
      </c>
      <c r="C41" s="38">
        <v>0.2108009392121054</v>
      </c>
      <c r="D41" s="39">
        <v>0.2480452952278242</v>
      </c>
      <c r="E41" s="39">
        <v>0.29106093411691925</v>
      </c>
      <c r="F41" s="40">
        <v>0.24927040354231658</v>
      </c>
      <c r="G41" s="38">
        <v>0.6002475247524752</v>
      </c>
      <c r="H41" s="39">
        <v>0.6095108695652174</v>
      </c>
      <c r="I41" s="39">
        <v>0.6145944031172511</v>
      </c>
      <c r="J41" s="40">
        <v>0.608756111783968</v>
      </c>
      <c r="K41" s="51">
        <v>0.5118053743803809</v>
      </c>
      <c r="L41" s="52">
        <v>0.66213939067134</v>
      </c>
      <c r="M41" s="52">
        <v>0.8321820118912603</v>
      </c>
      <c r="N41" s="53">
        <v>0.6659175024878959</v>
      </c>
      <c r="O41" s="58">
        <v>20628</v>
      </c>
      <c r="P41" s="39">
        <v>0.7089390658830808</v>
      </c>
      <c r="Q41" s="39">
        <v>0.09932295425645256</v>
      </c>
      <c r="R41" s="39">
        <v>0.07035089528130048</v>
      </c>
      <c r="S41" s="39">
        <v>0.03756401003539884</v>
      </c>
      <c r="T41" s="39">
        <v>0.034574011066432965</v>
      </c>
      <c r="U41" s="39">
        <v>0.016634017252637728</v>
      </c>
      <c r="V41" s="39">
        <v>0.010413444685019074</v>
      </c>
      <c r="W41" s="39">
        <v>0.006839193043956421</v>
      </c>
      <c r="X41" s="39">
        <v>0.007457813520294189</v>
      </c>
      <c r="Y41" s="39">
        <v>0.002611953122315015</v>
      </c>
      <c r="Z41" s="39">
        <v>0.0052926418531120045</v>
      </c>
      <c r="AA41" s="40">
        <v>0.04924906347733443</v>
      </c>
      <c r="AB41" s="38">
        <v>0.12203235063918602</v>
      </c>
      <c r="AC41" s="39">
        <v>0.138211108115395</v>
      </c>
      <c r="AD41" s="39">
        <v>0.15187132694092176</v>
      </c>
      <c r="AE41" s="40">
        <v>0.1371082262699451</v>
      </c>
      <c r="AF41" s="38">
        <v>0.14971954082963737</v>
      </c>
      <c r="AG41" s="39">
        <v>0.15785926125640334</v>
      </c>
      <c r="AH41" s="39">
        <v>0.15561741760318934</v>
      </c>
      <c r="AI41" s="40">
        <v>0.1543390023816712</v>
      </c>
      <c r="AJ41" s="38">
        <v>0.038383772501956695</v>
      </c>
      <c r="AK41" s="39">
        <v>0.0420935562146131</v>
      </c>
      <c r="AL41" s="39">
        <v>0.049214695673093445</v>
      </c>
      <c r="AM41" s="40">
        <v>0.04313843883130388</v>
      </c>
      <c r="AN41" s="38">
        <v>0.1223910774849987</v>
      </c>
      <c r="AO41" s="39">
        <v>0.12840388244809922</v>
      </c>
      <c r="AP41" s="39">
        <v>0.12420524452692717</v>
      </c>
      <c r="AQ41" s="40">
        <v>0.12497623919582257</v>
      </c>
      <c r="AR41" s="38">
        <v>0.06225541351421863</v>
      </c>
      <c r="AS41" s="39">
        <v>0.05749528174710165</v>
      </c>
      <c r="AT41" s="39">
        <v>0.060934116919270025</v>
      </c>
      <c r="AU41" s="40">
        <v>0.0602462178390527</v>
      </c>
      <c r="AV41" s="38">
        <v>0.009848682494129924</v>
      </c>
      <c r="AW41" s="39">
        <v>0.01273928282555945</v>
      </c>
      <c r="AX41" s="39">
        <v>0.014468845585455544</v>
      </c>
      <c r="AY41" s="40">
        <v>0.012310891952634934</v>
      </c>
      <c r="AZ41" s="38">
        <v>0.002152361074876076</v>
      </c>
      <c r="BA41" s="39">
        <v>0.002763548126179563</v>
      </c>
      <c r="BB41" s="39">
        <v>0.003230573598652782</v>
      </c>
      <c r="BC41" s="40">
        <v>0.00270593628750014</v>
      </c>
      <c r="BD41" s="58">
        <v>232</v>
      </c>
      <c r="BE41" s="68">
        <v>10</v>
      </c>
      <c r="BF41" s="69">
        <v>2</v>
      </c>
      <c r="BG41" s="58">
        <v>35</v>
      </c>
      <c r="BH41" s="68">
        <v>1</v>
      </c>
      <c r="BI41" s="69">
        <v>0</v>
      </c>
      <c r="BJ41" s="58">
        <v>143</v>
      </c>
      <c r="BK41" s="40">
        <v>0.5315985130111525</v>
      </c>
      <c r="BL41" s="58">
        <v>126</v>
      </c>
      <c r="BM41" s="40">
        <v>0.4684014869888476</v>
      </c>
      <c r="BN41" s="58">
        <v>247</v>
      </c>
      <c r="BO41" s="40">
        <v>0.9182156133828996</v>
      </c>
      <c r="BP41" s="58">
        <v>22</v>
      </c>
      <c r="BQ41" s="40">
        <v>0.08178438661710037</v>
      </c>
      <c r="BR41" s="58">
        <v>258</v>
      </c>
      <c r="BS41" s="40">
        <v>0.9591078066914498</v>
      </c>
      <c r="BT41" s="58">
        <v>11</v>
      </c>
      <c r="BU41" s="40">
        <v>0.040892193308550186</v>
      </c>
      <c r="BV41" s="58">
        <v>200</v>
      </c>
      <c r="BW41" s="40">
        <v>0.7434944237918215</v>
      </c>
      <c r="BX41" s="58">
        <v>69</v>
      </c>
      <c r="BY41" s="40">
        <v>0.25650557620817843</v>
      </c>
      <c r="BZ41" s="58">
        <v>250</v>
      </c>
      <c r="CA41" s="40">
        <v>0.929368029739777</v>
      </c>
      <c r="CB41" s="58">
        <v>19</v>
      </c>
      <c r="CC41" s="40">
        <v>0.07063197026022305</v>
      </c>
      <c r="CD41" s="58">
        <v>195</v>
      </c>
      <c r="CE41" s="40">
        <v>0.724907063197026</v>
      </c>
      <c r="CF41" s="58">
        <v>74</v>
      </c>
      <c r="CG41" s="40">
        <v>0.275092936802974</v>
      </c>
      <c r="CH41" s="58">
        <v>231</v>
      </c>
      <c r="CI41" s="40">
        <v>0.8587360594795539</v>
      </c>
      <c r="CJ41" s="58">
        <v>38</v>
      </c>
      <c r="CK41" s="40">
        <v>0.1412639405204461</v>
      </c>
    </row>
  </sheetData>
  <sheetProtection/>
  <mergeCells count="93">
    <mergeCell ref="A1:A4"/>
    <mergeCell ref="B1:B4"/>
    <mergeCell ref="C3:C4"/>
    <mergeCell ref="D3:D4"/>
    <mergeCell ref="E3:E4"/>
    <mergeCell ref="F3:F4"/>
    <mergeCell ref="C1:F2"/>
    <mergeCell ref="G3:G4"/>
    <mergeCell ref="H3:H4"/>
    <mergeCell ref="I3:I4"/>
    <mergeCell ref="J3:J4"/>
    <mergeCell ref="G1:J2"/>
    <mergeCell ref="K3:K4"/>
    <mergeCell ref="U3:U4"/>
    <mergeCell ref="V3:V4"/>
    <mergeCell ref="L3:L4"/>
    <mergeCell ref="M3:M4"/>
    <mergeCell ref="N3:N4"/>
    <mergeCell ref="K1:N2"/>
    <mergeCell ref="O3:O4"/>
    <mergeCell ref="P3:P4"/>
    <mergeCell ref="W3:W4"/>
    <mergeCell ref="X3:X4"/>
    <mergeCell ref="Y3:Y4"/>
    <mergeCell ref="Z3:Z4"/>
    <mergeCell ref="AA3:AA4"/>
    <mergeCell ref="O1:AA2"/>
    <mergeCell ref="Q3:Q4"/>
    <mergeCell ref="R3:R4"/>
    <mergeCell ref="S3:S4"/>
    <mergeCell ref="T3:T4"/>
    <mergeCell ref="AB3:AB4"/>
    <mergeCell ref="AC3:AC4"/>
    <mergeCell ref="AD3:AD4"/>
    <mergeCell ref="AE3:AE4"/>
    <mergeCell ref="AB1:AE2"/>
    <mergeCell ref="AF3:AF4"/>
    <mergeCell ref="AG3:AG4"/>
    <mergeCell ref="AH3:AH4"/>
    <mergeCell ref="AI3:AI4"/>
    <mergeCell ref="AF1:AI2"/>
    <mergeCell ref="AJ3:AJ4"/>
    <mergeCell ref="AK3:AK4"/>
    <mergeCell ref="AL3:AL4"/>
    <mergeCell ref="AM3:AM4"/>
    <mergeCell ref="AJ1:AM2"/>
    <mergeCell ref="AN3:AN4"/>
    <mergeCell ref="AO3:AO4"/>
    <mergeCell ref="AP3:AP4"/>
    <mergeCell ref="AQ3:AQ4"/>
    <mergeCell ref="AN1:AQ2"/>
    <mergeCell ref="AR3:AR4"/>
    <mergeCell ref="AS3:AS4"/>
    <mergeCell ref="AT3:AT4"/>
    <mergeCell ref="AU3:AU4"/>
    <mergeCell ref="AR1:AU2"/>
    <mergeCell ref="BL3:BM3"/>
    <mergeCell ref="AV3:AV4"/>
    <mergeCell ref="AW3:AW4"/>
    <mergeCell ref="AX3:AX4"/>
    <mergeCell ref="AY3:AY4"/>
    <mergeCell ref="AV1:AY2"/>
    <mergeCell ref="AZ3:AZ4"/>
    <mergeCell ref="BX3:BY3"/>
    <mergeCell ref="BA3:BA4"/>
    <mergeCell ref="BB3:BB4"/>
    <mergeCell ref="BC3:BC4"/>
    <mergeCell ref="AZ1:BC2"/>
    <mergeCell ref="BD3:BF3"/>
    <mergeCell ref="BG3:BI3"/>
    <mergeCell ref="BD2:BI2"/>
    <mergeCell ref="BD1:BQ1"/>
    <mergeCell ref="BJ3:BK3"/>
    <mergeCell ref="CD3:CE3"/>
    <mergeCell ref="BJ2:BM2"/>
    <mergeCell ref="BN3:BO3"/>
    <mergeCell ref="BP3:BQ3"/>
    <mergeCell ref="BN2:BQ2"/>
    <mergeCell ref="CD2:CG2"/>
    <mergeCell ref="BR3:BS3"/>
    <mergeCell ref="BT3:BU3"/>
    <mergeCell ref="BR2:BU2"/>
    <mergeCell ref="BV3:BW3"/>
    <mergeCell ref="CF3:CG3"/>
    <mergeCell ref="BV2:BY2"/>
    <mergeCell ref="CH3:CI3"/>
    <mergeCell ref="CJ3:CK3"/>
    <mergeCell ref="CH2:CK2"/>
    <mergeCell ref="CD1:CK1"/>
    <mergeCell ref="BZ3:CA3"/>
    <mergeCell ref="CB3:CC3"/>
    <mergeCell ref="BZ2:CC2"/>
    <mergeCell ref="BR1:CC1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O41"/>
  <sheetViews>
    <sheetView zoomScalePageLayoutView="0" workbookViewId="0" topLeftCell="A1">
      <selection activeCell="DN41" sqref="DN41:DO41"/>
    </sheetView>
  </sheetViews>
  <sheetFormatPr defaultColWidth="8.140625" defaultRowHeight="22.5" customHeight="1"/>
  <cols>
    <col min="1" max="1" width="14.57421875" style="26" customWidth="1"/>
    <col min="2" max="23" width="8.140625" style="26" customWidth="1"/>
    <col min="24" max="36" width="7.140625" style="26" customWidth="1"/>
    <col min="37" max="85" width="8.140625" style="26" customWidth="1"/>
    <col min="86" max="91" width="5.57421875" style="26" customWidth="1"/>
    <col min="92" max="92" width="6.00390625" style="26" customWidth="1"/>
    <col min="93" max="93" width="8.140625" style="26" customWidth="1"/>
    <col min="94" max="94" width="6.00390625" style="26" customWidth="1"/>
    <col min="95" max="95" width="8.140625" style="26" customWidth="1"/>
    <col min="96" max="96" width="6.00390625" style="26" customWidth="1"/>
    <col min="97" max="97" width="8.140625" style="26" customWidth="1"/>
    <col min="98" max="98" width="6.00390625" style="26" customWidth="1"/>
    <col min="99" max="99" width="8.140625" style="26" customWidth="1"/>
    <col min="100" max="100" width="6.00390625" style="26" customWidth="1"/>
    <col min="101" max="101" width="8.140625" style="26" customWidth="1"/>
    <col min="102" max="102" width="6.00390625" style="26" customWidth="1"/>
    <col min="103" max="103" width="8.140625" style="26" customWidth="1"/>
    <col min="104" max="104" width="6.00390625" style="26" customWidth="1"/>
    <col min="105" max="105" width="8.140625" style="26" customWidth="1"/>
    <col min="106" max="106" width="6.00390625" style="26" customWidth="1"/>
    <col min="107" max="107" width="8.140625" style="26" customWidth="1"/>
    <col min="108" max="108" width="6.00390625" style="26" customWidth="1"/>
    <col min="109" max="109" width="8.140625" style="26" customWidth="1"/>
    <col min="110" max="110" width="6.00390625" style="26" customWidth="1"/>
    <col min="111" max="111" width="8.140625" style="26" customWidth="1"/>
    <col min="112" max="112" width="6.00390625" style="26" customWidth="1"/>
    <col min="113" max="113" width="8.140625" style="26" customWidth="1"/>
    <col min="114" max="114" width="6.00390625" style="26" customWidth="1"/>
    <col min="115" max="115" width="8.140625" style="26" customWidth="1"/>
    <col min="116" max="116" width="6.00390625" style="26" customWidth="1"/>
    <col min="117" max="117" width="8.140625" style="26" customWidth="1"/>
    <col min="118" max="118" width="6.00390625" style="26" customWidth="1"/>
    <col min="119" max="16384" width="8.140625" style="26" customWidth="1"/>
  </cols>
  <sheetData>
    <row r="1" spans="1:119" ht="13.5" customHeight="1">
      <c r="A1" s="227" t="s">
        <v>131</v>
      </c>
      <c r="B1" s="229" t="s">
        <v>132</v>
      </c>
      <c r="C1" s="220" t="s">
        <v>169</v>
      </c>
      <c r="D1" s="218"/>
      <c r="E1" s="218"/>
      <c r="F1" s="218"/>
      <c r="G1" s="218"/>
      <c r="H1" s="218"/>
      <c r="I1" s="219"/>
      <c r="J1" s="220" t="s">
        <v>177</v>
      </c>
      <c r="K1" s="218"/>
      <c r="L1" s="218"/>
      <c r="M1" s="218"/>
      <c r="N1" s="218"/>
      <c r="O1" s="218"/>
      <c r="P1" s="219"/>
      <c r="Q1" s="220" t="s">
        <v>179</v>
      </c>
      <c r="R1" s="218"/>
      <c r="S1" s="218"/>
      <c r="T1" s="218"/>
      <c r="U1" s="218"/>
      <c r="V1" s="218"/>
      <c r="W1" s="219"/>
      <c r="X1" s="220" t="s">
        <v>180</v>
      </c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9"/>
      <c r="AK1" s="220" t="s">
        <v>194</v>
      </c>
      <c r="AL1" s="218"/>
      <c r="AM1" s="218"/>
      <c r="AN1" s="218"/>
      <c r="AO1" s="218"/>
      <c r="AP1" s="218"/>
      <c r="AQ1" s="219"/>
      <c r="AR1" s="220" t="s">
        <v>195</v>
      </c>
      <c r="AS1" s="218"/>
      <c r="AT1" s="218"/>
      <c r="AU1" s="218"/>
      <c r="AV1" s="218"/>
      <c r="AW1" s="218"/>
      <c r="AX1" s="219"/>
      <c r="AY1" s="220" t="s">
        <v>196</v>
      </c>
      <c r="AZ1" s="218"/>
      <c r="BA1" s="218"/>
      <c r="BB1" s="218"/>
      <c r="BC1" s="218"/>
      <c r="BD1" s="218"/>
      <c r="BE1" s="219"/>
      <c r="BF1" s="220" t="s">
        <v>197</v>
      </c>
      <c r="BG1" s="218"/>
      <c r="BH1" s="218"/>
      <c r="BI1" s="218"/>
      <c r="BJ1" s="218"/>
      <c r="BK1" s="218"/>
      <c r="BL1" s="219"/>
      <c r="BM1" s="220" t="s">
        <v>198</v>
      </c>
      <c r="BN1" s="218"/>
      <c r="BO1" s="218"/>
      <c r="BP1" s="218"/>
      <c r="BQ1" s="218"/>
      <c r="BR1" s="218"/>
      <c r="BS1" s="219"/>
      <c r="BT1" s="220" t="s">
        <v>199</v>
      </c>
      <c r="BU1" s="218"/>
      <c r="BV1" s="218"/>
      <c r="BW1" s="218"/>
      <c r="BX1" s="218"/>
      <c r="BY1" s="218"/>
      <c r="BZ1" s="219"/>
      <c r="CA1" s="220" t="s">
        <v>200</v>
      </c>
      <c r="CB1" s="218"/>
      <c r="CC1" s="218"/>
      <c r="CD1" s="218"/>
      <c r="CE1" s="218"/>
      <c r="CF1" s="218"/>
      <c r="CG1" s="219"/>
      <c r="CH1" s="215" t="s">
        <v>201</v>
      </c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7"/>
      <c r="CV1" s="215" t="s">
        <v>201</v>
      </c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7"/>
      <c r="DH1" s="215" t="s">
        <v>201</v>
      </c>
      <c r="DI1" s="216"/>
      <c r="DJ1" s="216"/>
      <c r="DK1" s="216"/>
      <c r="DL1" s="216"/>
      <c r="DM1" s="216"/>
      <c r="DN1" s="216"/>
      <c r="DO1" s="217"/>
    </row>
    <row r="2" spans="1:119" ht="22.5" customHeight="1">
      <c r="A2" s="228"/>
      <c r="B2" s="228"/>
      <c r="C2" s="220"/>
      <c r="D2" s="218"/>
      <c r="E2" s="218"/>
      <c r="F2" s="218"/>
      <c r="G2" s="218"/>
      <c r="H2" s="218"/>
      <c r="I2" s="219"/>
      <c r="J2" s="220"/>
      <c r="K2" s="218"/>
      <c r="L2" s="218"/>
      <c r="M2" s="218"/>
      <c r="N2" s="218"/>
      <c r="O2" s="218"/>
      <c r="P2" s="219"/>
      <c r="Q2" s="220"/>
      <c r="R2" s="218"/>
      <c r="S2" s="218"/>
      <c r="T2" s="218"/>
      <c r="U2" s="218"/>
      <c r="V2" s="218"/>
      <c r="W2" s="219"/>
      <c r="X2" s="220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9"/>
      <c r="AK2" s="220"/>
      <c r="AL2" s="218"/>
      <c r="AM2" s="218"/>
      <c r="AN2" s="218"/>
      <c r="AO2" s="218"/>
      <c r="AP2" s="218"/>
      <c r="AQ2" s="219"/>
      <c r="AR2" s="220"/>
      <c r="AS2" s="218"/>
      <c r="AT2" s="218"/>
      <c r="AU2" s="218"/>
      <c r="AV2" s="218"/>
      <c r="AW2" s="218"/>
      <c r="AX2" s="219"/>
      <c r="AY2" s="220"/>
      <c r="AZ2" s="218"/>
      <c r="BA2" s="218"/>
      <c r="BB2" s="218"/>
      <c r="BC2" s="218"/>
      <c r="BD2" s="218"/>
      <c r="BE2" s="219"/>
      <c r="BF2" s="220"/>
      <c r="BG2" s="218"/>
      <c r="BH2" s="218"/>
      <c r="BI2" s="218"/>
      <c r="BJ2" s="218"/>
      <c r="BK2" s="218"/>
      <c r="BL2" s="219"/>
      <c r="BM2" s="220"/>
      <c r="BN2" s="218"/>
      <c r="BO2" s="218"/>
      <c r="BP2" s="218"/>
      <c r="BQ2" s="218"/>
      <c r="BR2" s="218"/>
      <c r="BS2" s="219"/>
      <c r="BT2" s="220"/>
      <c r="BU2" s="218"/>
      <c r="BV2" s="218"/>
      <c r="BW2" s="218"/>
      <c r="BX2" s="218"/>
      <c r="BY2" s="218"/>
      <c r="BZ2" s="219"/>
      <c r="CA2" s="220"/>
      <c r="CB2" s="218"/>
      <c r="CC2" s="218"/>
      <c r="CD2" s="218"/>
      <c r="CE2" s="218"/>
      <c r="CF2" s="218"/>
      <c r="CG2" s="219"/>
      <c r="CH2" s="212" t="s">
        <v>202</v>
      </c>
      <c r="CI2" s="214"/>
      <c r="CJ2" s="214"/>
      <c r="CK2" s="214"/>
      <c r="CL2" s="214"/>
      <c r="CM2" s="213"/>
      <c r="CN2" s="212" t="s">
        <v>203</v>
      </c>
      <c r="CO2" s="214"/>
      <c r="CP2" s="214"/>
      <c r="CQ2" s="213"/>
      <c r="CR2" s="212" t="s">
        <v>204</v>
      </c>
      <c r="CS2" s="214"/>
      <c r="CT2" s="214"/>
      <c r="CU2" s="213"/>
      <c r="CV2" s="212" t="s">
        <v>216</v>
      </c>
      <c r="CW2" s="214"/>
      <c r="CX2" s="214"/>
      <c r="CY2" s="213"/>
      <c r="CZ2" s="212" t="s">
        <v>217</v>
      </c>
      <c r="DA2" s="214"/>
      <c r="DB2" s="214"/>
      <c r="DC2" s="213"/>
      <c r="DD2" s="212" t="s">
        <v>218</v>
      </c>
      <c r="DE2" s="214"/>
      <c r="DF2" s="214"/>
      <c r="DG2" s="213"/>
      <c r="DH2" s="212" t="s">
        <v>222</v>
      </c>
      <c r="DI2" s="214"/>
      <c r="DJ2" s="214"/>
      <c r="DK2" s="213"/>
      <c r="DL2" s="212" t="s">
        <v>223</v>
      </c>
      <c r="DM2" s="214"/>
      <c r="DN2" s="214"/>
      <c r="DO2" s="213"/>
    </row>
    <row r="3" spans="1:119" ht="22.5" customHeight="1">
      <c r="A3" s="228"/>
      <c r="B3" s="228"/>
      <c r="C3" s="220" t="s">
        <v>170</v>
      </c>
      <c r="D3" s="218" t="s">
        <v>171</v>
      </c>
      <c r="E3" s="218" t="s">
        <v>172</v>
      </c>
      <c r="F3" s="218" t="s">
        <v>173</v>
      </c>
      <c r="G3" s="218" t="s">
        <v>174</v>
      </c>
      <c r="H3" s="218" t="s">
        <v>175</v>
      </c>
      <c r="I3" s="219" t="s">
        <v>176</v>
      </c>
      <c r="J3" s="220" t="s">
        <v>170</v>
      </c>
      <c r="K3" s="218" t="s">
        <v>171</v>
      </c>
      <c r="L3" s="218" t="s">
        <v>172</v>
      </c>
      <c r="M3" s="218" t="s">
        <v>173</v>
      </c>
      <c r="N3" s="218" t="s">
        <v>174</v>
      </c>
      <c r="O3" s="218" t="s">
        <v>175</v>
      </c>
      <c r="P3" s="219" t="s">
        <v>176</v>
      </c>
      <c r="Q3" s="220" t="s">
        <v>170</v>
      </c>
      <c r="R3" s="218" t="s">
        <v>171</v>
      </c>
      <c r="S3" s="218" t="s">
        <v>172</v>
      </c>
      <c r="T3" s="218" t="s">
        <v>173</v>
      </c>
      <c r="U3" s="218" t="s">
        <v>174</v>
      </c>
      <c r="V3" s="218" t="s">
        <v>175</v>
      </c>
      <c r="W3" s="219" t="s">
        <v>176</v>
      </c>
      <c r="X3" s="226" t="s">
        <v>181</v>
      </c>
      <c r="Y3" s="218" t="s">
        <v>182</v>
      </c>
      <c r="Z3" s="218" t="s">
        <v>183</v>
      </c>
      <c r="AA3" s="218" t="s">
        <v>184</v>
      </c>
      <c r="AB3" s="218" t="s">
        <v>185</v>
      </c>
      <c r="AC3" s="218" t="s">
        <v>186</v>
      </c>
      <c r="AD3" s="218" t="s">
        <v>187</v>
      </c>
      <c r="AE3" s="218" t="s">
        <v>188</v>
      </c>
      <c r="AF3" s="218" t="s">
        <v>189</v>
      </c>
      <c r="AG3" s="218" t="s">
        <v>190</v>
      </c>
      <c r="AH3" s="218" t="s">
        <v>191</v>
      </c>
      <c r="AI3" s="224" t="s">
        <v>192</v>
      </c>
      <c r="AJ3" s="225" t="s">
        <v>193</v>
      </c>
      <c r="AK3" s="220" t="s">
        <v>170</v>
      </c>
      <c r="AL3" s="218" t="s">
        <v>171</v>
      </c>
      <c r="AM3" s="218" t="s">
        <v>172</v>
      </c>
      <c r="AN3" s="218" t="s">
        <v>173</v>
      </c>
      <c r="AO3" s="218" t="s">
        <v>174</v>
      </c>
      <c r="AP3" s="218" t="s">
        <v>175</v>
      </c>
      <c r="AQ3" s="219" t="s">
        <v>176</v>
      </c>
      <c r="AR3" s="220" t="s">
        <v>170</v>
      </c>
      <c r="AS3" s="218" t="s">
        <v>171</v>
      </c>
      <c r="AT3" s="218" t="s">
        <v>172</v>
      </c>
      <c r="AU3" s="218" t="s">
        <v>173</v>
      </c>
      <c r="AV3" s="218" t="s">
        <v>174</v>
      </c>
      <c r="AW3" s="218" t="s">
        <v>175</v>
      </c>
      <c r="AX3" s="219" t="s">
        <v>176</v>
      </c>
      <c r="AY3" s="220" t="s">
        <v>170</v>
      </c>
      <c r="AZ3" s="218" t="s">
        <v>171</v>
      </c>
      <c r="BA3" s="218" t="s">
        <v>172</v>
      </c>
      <c r="BB3" s="218" t="s">
        <v>173</v>
      </c>
      <c r="BC3" s="218" t="s">
        <v>174</v>
      </c>
      <c r="BD3" s="218" t="s">
        <v>175</v>
      </c>
      <c r="BE3" s="219" t="s">
        <v>176</v>
      </c>
      <c r="BF3" s="220" t="s">
        <v>170</v>
      </c>
      <c r="BG3" s="218" t="s">
        <v>171</v>
      </c>
      <c r="BH3" s="218" t="s">
        <v>172</v>
      </c>
      <c r="BI3" s="218" t="s">
        <v>173</v>
      </c>
      <c r="BJ3" s="218" t="s">
        <v>174</v>
      </c>
      <c r="BK3" s="218" t="s">
        <v>175</v>
      </c>
      <c r="BL3" s="219" t="s">
        <v>176</v>
      </c>
      <c r="BM3" s="220" t="s">
        <v>170</v>
      </c>
      <c r="BN3" s="218" t="s">
        <v>171</v>
      </c>
      <c r="BO3" s="218" t="s">
        <v>172</v>
      </c>
      <c r="BP3" s="218" t="s">
        <v>173</v>
      </c>
      <c r="BQ3" s="218" t="s">
        <v>174</v>
      </c>
      <c r="BR3" s="218" t="s">
        <v>175</v>
      </c>
      <c r="BS3" s="219" t="s">
        <v>176</v>
      </c>
      <c r="BT3" s="220" t="s">
        <v>170</v>
      </c>
      <c r="BU3" s="218" t="s">
        <v>171</v>
      </c>
      <c r="BV3" s="218" t="s">
        <v>172</v>
      </c>
      <c r="BW3" s="218" t="s">
        <v>173</v>
      </c>
      <c r="BX3" s="218" t="s">
        <v>174</v>
      </c>
      <c r="BY3" s="218" t="s">
        <v>175</v>
      </c>
      <c r="BZ3" s="219" t="s">
        <v>176</v>
      </c>
      <c r="CA3" s="220" t="s">
        <v>170</v>
      </c>
      <c r="CB3" s="218" t="s">
        <v>171</v>
      </c>
      <c r="CC3" s="218" t="s">
        <v>172</v>
      </c>
      <c r="CD3" s="218" t="s">
        <v>173</v>
      </c>
      <c r="CE3" s="218" t="s">
        <v>174</v>
      </c>
      <c r="CF3" s="218" t="s">
        <v>175</v>
      </c>
      <c r="CG3" s="219" t="s">
        <v>176</v>
      </c>
      <c r="CH3" s="212" t="s">
        <v>205</v>
      </c>
      <c r="CI3" s="214"/>
      <c r="CJ3" s="213"/>
      <c r="CK3" s="221" t="s">
        <v>206</v>
      </c>
      <c r="CL3" s="222"/>
      <c r="CM3" s="223"/>
      <c r="CN3" s="212" t="s">
        <v>207</v>
      </c>
      <c r="CO3" s="213"/>
      <c r="CP3" s="212" t="s">
        <v>208</v>
      </c>
      <c r="CQ3" s="213"/>
      <c r="CR3" s="212" t="s">
        <v>209</v>
      </c>
      <c r="CS3" s="213"/>
      <c r="CT3" s="212" t="s">
        <v>210</v>
      </c>
      <c r="CU3" s="213"/>
      <c r="CV3" s="212" t="s">
        <v>207</v>
      </c>
      <c r="CW3" s="213"/>
      <c r="CX3" s="212" t="s">
        <v>219</v>
      </c>
      <c r="CY3" s="213"/>
      <c r="CZ3" s="212" t="s">
        <v>207</v>
      </c>
      <c r="DA3" s="213"/>
      <c r="DB3" s="212" t="s">
        <v>219</v>
      </c>
      <c r="DC3" s="213"/>
      <c r="DD3" s="212" t="s">
        <v>220</v>
      </c>
      <c r="DE3" s="213"/>
      <c r="DF3" s="212" t="s">
        <v>221</v>
      </c>
      <c r="DG3" s="213"/>
      <c r="DH3" s="212" t="s">
        <v>207</v>
      </c>
      <c r="DI3" s="213"/>
      <c r="DJ3" s="212" t="s">
        <v>219</v>
      </c>
      <c r="DK3" s="213"/>
      <c r="DL3" s="212" t="s">
        <v>207</v>
      </c>
      <c r="DM3" s="213"/>
      <c r="DN3" s="212" t="s">
        <v>219</v>
      </c>
      <c r="DO3" s="213"/>
    </row>
    <row r="4" spans="1:119" ht="13.5" customHeight="1">
      <c r="A4" s="228"/>
      <c r="B4" s="228"/>
      <c r="C4" s="220"/>
      <c r="D4" s="218"/>
      <c r="E4" s="218"/>
      <c r="F4" s="218"/>
      <c r="G4" s="218"/>
      <c r="H4" s="218"/>
      <c r="I4" s="219"/>
      <c r="J4" s="220"/>
      <c r="K4" s="218"/>
      <c r="L4" s="218"/>
      <c r="M4" s="218"/>
      <c r="N4" s="218"/>
      <c r="O4" s="218"/>
      <c r="P4" s="219"/>
      <c r="Q4" s="220"/>
      <c r="R4" s="218"/>
      <c r="S4" s="218"/>
      <c r="T4" s="218"/>
      <c r="U4" s="218"/>
      <c r="V4" s="218"/>
      <c r="W4" s="219"/>
      <c r="X4" s="220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9"/>
      <c r="AK4" s="220"/>
      <c r="AL4" s="218"/>
      <c r="AM4" s="218"/>
      <c r="AN4" s="218"/>
      <c r="AO4" s="218"/>
      <c r="AP4" s="218"/>
      <c r="AQ4" s="219"/>
      <c r="AR4" s="220"/>
      <c r="AS4" s="218"/>
      <c r="AT4" s="218"/>
      <c r="AU4" s="218"/>
      <c r="AV4" s="218"/>
      <c r="AW4" s="218"/>
      <c r="AX4" s="219"/>
      <c r="AY4" s="220"/>
      <c r="AZ4" s="218"/>
      <c r="BA4" s="218"/>
      <c r="BB4" s="218"/>
      <c r="BC4" s="218"/>
      <c r="BD4" s="218"/>
      <c r="BE4" s="219"/>
      <c r="BF4" s="220"/>
      <c r="BG4" s="218"/>
      <c r="BH4" s="218"/>
      <c r="BI4" s="218"/>
      <c r="BJ4" s="218"/>
      <c r="BK4" s="218"/>
      <c r="BL4" s="219"/>
      <c r="BM4" s="220"/>
      <c r="BN4" s="218"/>
      <c r="BO4" s="218"/>
      <c r="BP4" s="218"/>
      <c r="BQ4" s="218"/>
      <c r="BR4" s="218"/>
      <c r="BS4" s="219"/>
      <c r="BT4" s="220"/>
      <c r="BU4" s="218"/>
      <c r="BV4" s="218"/>
      <c r="BW4" s="218"/>
      <c r="BX4" s="218"/>
      <c r="BY4" s="218"/>
      <c r="BZ4" s="219"/>
      <c r="CA4" s="220"/>
      <c r="CB4" s="218"/>
      <c r="CC4" s="218"/>
      <c r="CD4" s="218"/>
      <c r="CE4" s="218"/>
      <c r="CF4" s="218"/>
      <c r="CG4" s="219"/>
      <c r="CH4" s="59" t="s">
        <v>211</v>
      </c>
      <c r="CI4" s="60" t="s">
        <v>212</v>
      </c>
      <c r="CJ4" s="61" t="s">
        <v>213</v>
      </c>
      <c r="CK4" s="59" t="s">
        <v>211</v>
      </c>
      <c r="CL4" s="60" t="s">
        <v>212</v>
      </c>
      <c r="CM4" s="61" t="s">
        <v>214</v>
      </c>
      <c r="CN4" s="59" t="s">
        <v>132</v>
      </c>
      <c r="CO4" s="61" t="s">
        <v>215</v>
      </c>
      <c r="CP4" s="59" t="s">
        <v>132</v>
      </c>
      <c r="CQ4" s="61" t="s">
        <v>215</v>
      </c>
      <c r="CR4" s="59" t="s">
        <v>132</v>
      </c>
      <c r="CS4" s="61" t="s">
        <v>215</v>
      </c>
      <c r="CT4" s="59" t="s">
        <v>132</v>
      </c>
      <c r="CU4" s="61" t="s">
        <v>215</v>
      </c>
      <c r="CV4" s="59" t="s">
        <v>132</v>
      </c>
      <c r="CW4" s="61" t="s">
        <v>215</v>
      </c>
      <c r="CX4" s="59" t="s">
        <v>132</v>
      </c>
      <c r="CY4" s="61" t="s">
        <v>215</v>
      </c>
      <c r="CZ4" s="59" t="s">
        <v>132</v>
      </c>
      <c r="DA4" s="61" t="s">
        <v>215</v>
      </c>
      <c r="DB4" s="59" t="s">
        <v>132</v>
      </c>
      <c r="DC4" s="61" t="s">
        <v>215</v>
      </c>
      <c r="DD4" s="59" t="s">
        <v>132</v>
      </c>
      <c r="DE4" s="61" t="s">
        <v>215</v>
      </c>
      <c r="DF4" s="59" t="s">
        <v>132</v>
      </c>
      <c r="DG4" s="61" t="s">
        <v>215</v>
      </c>
      <c r="DH4" s="59" t="s">
        <v>132</v>
      </c>
      <c r="DI4" s="61" t="s">
        <v>215</v>
      </c>
      <c r="DJ4" s="59" t="s">
        <v>132</v>
      </c>
      <c r="DK4" s="61" t="s">
        <v>215</v>
      </c>
      <c r="DL4" s="59" t="s">
        <v>132</v>
      </c>
      <c r="DM4" s="61" t="s">
        <v>215</v>
      </c>
      <c r="DN4" s="59" t="s">
        <v>132</v>
      </c>
      <c r="DO4" s="61" t="s">
        <v>215</v>
      </c>
    </row>
    <row r="5" spans="1:119" ht="22.5" customHeight="1">
      <c r="A5" s="23" t="s">
        <v>133</v>
      </c>
      <c r="B5" s="23">
        <v>7</v>
      </c>
      <c r="C5" s="28">
        <v>0.015625</v>
      </c>
      <c r="D5" s="29">
        <v>0.043478260869565216</v>
      </c>
      <c r="E5" s="29">
        <v>0.057971014492753624</v>
      </c>
      <c r="F5" s="29">
        <v>0.09230769230769231</v>
      </c>
      <c r="G5" s="29">
        <v>0.09848484848484848</v>
      </c>
      <c r="H5" s="29">
        <v>0.136986301369863</v>
      </c>
      <c r="I5" s="30">
        <v>0.07604562737642585</v>
      </c>
      <c r="J5" s="28">
        <v>0.5</v>
      </c>
      <c r="K5" s="29">
        <v>0.4</v>
      </c>
      <c r="L5" s="29">
        <v>0.375</v>
      </c>
      <c r="M5" s="29">
        <v>0.8333333333333334</v>
      </c>
      <c r="N5" s="29">
        <v>0.5384615384615384</v>
      </c>
      <c r="O5" s="29">
        <v>0.45</v>
      </c>
      <c r="P5" s="30">
        <v>0.5333333333333333</v>
      </c>
      <c r="Q5" s="41">
        <v>0.015625</v>
      </c>
      <c r="R5" s="42">
        <v>0.05217391304347826</v>
      </c>
      <c r="S5" s="42">
        <v>0.06521739130434782</v>
      </c>
      <c r="T5" s="42">
        <v>0.16923076923076924</v>
      </c>
      <c r="U5" s="42">
        <v>0.15151515151515152</v>
      </c>
      <c r="V5" s="42">
        <v>0.2602739726027397</v>
      </c>
      <c r="W5" s="43">
        <v>0.1229404309252218</v>
      </c>
      <c r="X5" s="54">
        <v>126</v>
      </c>
      <c r="Y5" s="29">
        <v>0.863013698630137</v>
      </c>
      <c r="Z5" s="29">
        <v>0.07534246575342465</v>
      </c>
      <c r="AA5" s="29">
        <v>0.0273972602739726</v>
      </c>
      <c r="AB5" s="29">
        <v>0.00684931506849315</v>
      </c>
      <c r="AC5" s="29">
        <v>0.0273972602739726</v>
      </c>
      <c r="AD5" s="29">
        <v>0</v>
      </c>
      <c r="AE5" s="29">
        <v>0</v>
      </c>
      <c r="AF5" s="29">
        <v>0</v>
      </c>
      <c r="AG5" s="29">
        <v>0</v>
      </c>
      <c r="AH5" s="29">
        <v>0</v>
      </c>
      <c r="AI5" s="29">
        <v>0</v>
      </c>
      <c r="AJ5" s="30">
        <v>0</v>
      </c>
      <c r="AK5" s="28">
        <v>0.0078125</v>
      </c>
      <c r="AL5" s="29">
        <v>0.008695652173913044</v>
      </c>
      <c r="AM5" s="29">
        <v>0.028985507246376812</v>
      </c>
      <c r="AN5" s="29">
        <v>0.09230769230769231</v>
      </c>
      <c r="AO5" s="29">
        <v>0.14393939393939395</v>
      </c>
      <c r="AP5" s="29">
        <v>0.1095890410958904</v>
      </c>
      <c r="AQ5" s="30">
        <v>0.06717363751584284</v>
      </c>
      <c r="AR5" s="28">
        <v>0</v>
      </c>
      <c r="AS5" s="29">
        <v>0.017391304347826087</v>
      </c>
      <c r="AT5" s="29">
        <v>0.007246376811594203</v>
      </c>
      <c r="AU5" s="29">
        <v>0.08461538461538462</v>
      </c>
      <c r="AV5" s="29">
        <v>0.09848484848484848</v>
      </c>
      <c r="AW5" s="29">
        <v>0.08904109589041095</v>
      </c>
      <c r="AX5" s="30">
        <v>0.050697084917617236</v>
      </c>
      <c r="AY5" s="28">
        <v>0</v>
      </c>
      <c r="AZ5" s="29">
        <v>0</v>
      </c>
      <c r="BA5" s="29">
        <v>0</v>
      </c>
      <c r="BB5" s="29">
        <v>0.007692307692307693</v>
      </c>
      <c r="BC5" s="29">
        <v>0.007575757575757576</v>
      </c>
      <c r="BD5" s="29">
        <v>0</v>
      </c>
      <c r="BE5" s="30">
        <v>0.0025348542458808617</v>
      </c>
      <c r="BF5" s="28">
        <v>0.1015625</v>
      </c>
      <c r="BG5" s="29">
        <v>0.14782608695652175</v>
      </c>
      <c r="BH5" s="29">
        <v>0.11594202898550725</v>
      </c>
      <c r="BI5" s="29">
        <v>0.15384615384615385</v>
      </c>
      <c r="BJ5" s="29">
        <v>0.11363636363636363</v>
      </c>
      <c r="BK5" s="29">
        <v>0.0821917808219178</v>
      </c>
      <c r="BL5" s="30">
        <v>0.11787072243346007</v>
      </c>
      <c r="BM5" s="28">
        <v>0.015625</v>
      </c>
      <c r="BN5" s="29">
        <v>0</v>
      </c>
      <c r="BO5" s="29">
        <v>0.036231884057971016</v>
      </c>
      <c r="BP5" s="29">
        <v>0.03076923076923077</v>
      </c>
      <c r="BQ5" s="29">
        <v>0.015151515151515152</v>
      </c>
      <c r="BR5" s="29">
        <v>0.0273972602739726</v>
      </c>
      <c r="BS5" s="30">
        <v>0.021546261089987327</v>
      </c>
      <c r="BT5" s="28">
        <v>0</v>
      </c>
      <c r="BU5" s="29">
        <v>0.008695652173913044</v>
      </c>
      <c r="BV5" s="29">
        <v>0</v>
      </c>
      <c r="BW5" s="29">
        <v>0</v>
      </c>
      <c r="BX5" s="29">
        <v>0.007575757575757576</v>
      </c>
      <c r="BY5" s="29">
        <v>0</v>
      </c>
      <c r="BZ5" s="30">
        <v>0.0025348542458808617</v>
      </c>
      <c r="CA5" s="28">
        <v>0.0078125</v>
      </c>
      <c r="CB5" s="29">
        <v>0</v>
      </c>
      <c r="CC5" s="29">
        <v>0</v>
      </c>
      <c r="CD5" s="29">
        <v>0</v>
      </c>
      <c r="CE5" s="29">
        <v>0.007575757575757576</v>
      </c>
      <c r="CF5" s="29">
        <v>0.00684931506849315</v>
      </c>
      <c r="CG5" s="30">
        <v>0.0038022813688212928</v>
      </c>
      <c r="CH5" s="54">
        <v>7</v>
      </c>
      <c r="CI5" s="62">
        <v>0</v>
      </c>
      <c r="CJ5" s="63">
        <v>0</v>
      </c>
      <c r="CK5" s="54">
        <v>0</v>
      </c>
      <c r="CL5" s="62">
        <v>0</v>
      </c>
      <c r="CM5" s="63">
        <v>0</v>
      </c>
      <c r="CN5" s="54">
        <v>0</v>
      </c>
      <c r="CO5" s="30">
        <v>0</v>
      </c>
      <c r="CP5" s="54">
        <v>7</v>
      </c>
      <c r="CQ5" s="30">
        <v>1</v>
      </c>
      <c r="CR5" s="54">
        <v>5</v>
      </c>
      <c r="CS5" s="30">
        <v>0.7142857142857143</v>
      </c>
      <c r="CT5" s="54">
        <v>2</v>
      </c>
      <c r="CU5" s="30">
        <v>0.2857142857142857</v>
      </c>
      <c r="CV5" s="54">
        <v>7</v>
      </c>
      <c r="CW5" s="30">
        <v>1</v>
      </c>
      <c r="CX5" s="54">
        <v>0</v>
      </c>
      <c r="CY5" s="30">
        <v>0</v>
      </c>
      <c r="CZ5" s="54">
        <v>0</v>
      </c>
      <c r="DA5" s="30">
        <v>0</v>
      </c>
      <c r="DB5" s="54">
        <v>7</v>
      </c>
      <c r="DC5" s="30">
        <v>1</v>
      </c>
      <c r="DD5" s="54">
        <v>7</v>
      </c>
      <c r="DE5" s="30">
        <v>1</v>
      </c>
      <c r="DF5" s="54">
        <v>0</v>
      </c>
      <c r="DG5" s="30">
        <v>0</v>
      </c>
      <c r="DH5" s="54">
        <v>1</v>
      </c>
      <c r="DI5" s="30">
        <v>0.14285714285714285</v>
      </c>
      <c r="DJ5" s="54">
        <v>6</v>
      </c>
      <c r="DK5" s="30">
        <v>0.8571428571428571</v>
      </c>
      <c r="DL5" s="54">
        <v>3</v>
      </c>
      <c r="DM5" s="30">
        <v>0.42857142857142855</v>
      </c>
      <c r="DN5" s="54">
        <v>4</v>
      </c>
      <c r="DO5" s="30">
        <v>0.5714285714285714</v>
      </c>
    </row>
    <row r="6" spans="1:119" ht="22.5" customHeight="1">
      <c r="A6" s="24" t="s">
        <v>134</v>
      </c>
      <c r="B6" s="24">
        <v>2</v>
      </c>
      <c r="C6" s="31">
        <v>0.05</v>
      </c>
      <c r="D6" s="32">
        <v>0.18</v>
      </c>
      <c r="E6" s="32">
        <v>0.3442622950819672</v>
      </c>
      <c r="F6" s="32">
        <v>0.4406779661016949</v>
      </c>
      <c r="G6" s="32">
        <v>0.5555555555555556</v>
      </c>
      <c r="H6" s="32">
        <v>0.4492753623188406</v>
      </c>
      <c r="I6" s="33">
        <v>0.3453038674033149</v>
      </c>
      <c r="J6" s="31">
        <v>1</v>
      </c>
      <c r="K6" s="32">
        <v>0.7777777777777778</v>
      </c>
      <c r="L6" s="32">
        <v>0.8095238095238095</v>
      </c>
      <c r="M6" s="32">
        <v>1</v>
      </c>
      <c r="N6" s="32">
        <v>0.8571428571428571</v>
      </c>
      <c r="O6" s="32">
        <v>0.8064516129032258</v>
      </c>
      <c r="P6" s="33">
        <v>0.864</v>
      </c>
      <c r="Q6" s="44">
        <v>0.05</v>
      </c>
      <c r="R6" s="45">
        <v>0.22</v>
      </c>
      <c r="S6" s="45">
        <v>0.5901639344262295</v>
      </c>
      <c r="T6" s="45">
        <v>0.7966101694915254</v>
      </c>
      <c r="U6" s="45">
        <v>1.4126984126984128</v>
      </c>
      <c r="V6" s="45">
        <v>1.2318840579710144</v>
      </c>
      <c r="W6" s="46">
        <v>0.7486187845303868</v>
      </c>
      <c r="X6" s="55">
        <v>38</v>
      </c>
      <c r="Y6" s="32">
        <v>0.5507246376811594</v>
      </c>
      <c r="Z6" s="32">
        <v>0.11594202898550725</v>
      </c>
      <c r="AA6" s="32">
        <v>0.15942028985507245</v>
      </c>
      <c r="AB6" s="32">
        <v>0.057971014492753624</v>
      </c>
      <c r="AC6" s="32">
        <v>0.043478260869565216</v>
      </c>
      <c r="AD6" s="32">
        <v>0.028985507246376812</v>
      </c>
      <c r="AE6" s="32">
        <v>0.014492753623188406</v>
      </c>
      <c r="AF6" s="32">
        <v>0.014492753623188406</v>
      </c>
      <c r="AG6" s="32">
        <v>0.014492753623188406</v>
      </c>
      <c r="AH6" s="32">
        <v>0</v>
      </c>
      <c r="AI6" s="32">
        <v>0</v>
      </c>
      <c r="AJ6" s="33">
        <v>0.07246376811594203</v>
      </c>
      <c r="AK6" s="31">
        <v>0.03333333333333333</v>
      </c>
      <c r="AL6" s="32">
        <v>0.04</v>
      </c>
      <c r="AM6" s="32">
        <v>0.13114754098360656</v>
      </c>
      <c r="AN6" s="32">
        <v>0.11864406779661017</v>
      </c>
      <c r="AO6" s="32">
        <v>0.1746031746031746</v>
      </c>
      <c r="AP6" s="32">
        <v>0.13043478260869565</v>
      </c>
      <c r="AQ6" s="33">
        <v>0.10773480662983426</v>
      </c>
      <c r="AR6" s="31">
        <v>0.016666666666666666</v>
      </c>
      <c r="AS6" s="32">
        <v>0</v>
      </c>
      <c r="AT6" s="32">
        <v>0</v>
      </c>
      <c r="AU6" s="32">
        <v>0.01694915254237288</v>
      </c>
      <c r="AV6" s="32">
        <v>0</v>
      </c>
      <c r="AW6" s="32">
        <v>0.014492753623188406</v>
      </c>
      <c r="AX6" s="33">
        <v>0.008287292817679558</v>
      </c>
      <c r="AY6" s="31">
        <v>0</v>
      </c>
      <c r="AZ6" s="32">
        <v>0</v>
      </c>
      <c r="BA6" s="32">
        <v>0</v>
      </c>
      <c r="BB6" s="32">
        <v>0</v>
      </c>
      <c r="BC6" s="32">
        <v>0</v>
      </c>
      <c r="BD6" s="32">
        <v>0</v>
      </c>
      <c r="BE6" s="33">
        <v>0</v>
      </c>
      <c r="BF6" s="31">
        <v>0.1</v>
      </c>
      <c r="BG6" s="32">
        <v>0.06</v>
      </c>
      <c r="BH6" s="32">
        <v>0.06557377049180328</v>
      </c>
      <c r="BI6" s="32">
        <v>0.11864406779661017</v>
      </c>
      <c r="BJ6" s="32">
        <v>0.031746031746031744</v>
      </c>
      <c r="BK6" s="32">
        <v>0</v>
      </c>
      <c r="BL6" s="33">
        <v>0.06077348066298342</v>
      </c>
      <c r="BM6" s="31">
        <v>0</v>
      </c>
      <c r="BN6" s="32">
        <v>0</v>
      </c>
      <c r="BO6" s="32">
        <v>0</v>
      </c>
      <c r="BP6" s="32">
        <v>0</v>
      </c>
      <c r="BQ6" s="32">
        <v>0</v>
      </c>
      <c r="BR6" s="32">
        <v>0</v>
      </c>
      <c r="BS6" s="33">
        <v>0</v>
      </c>
      <c r="BT6" s="31">
        <v>0.03333333333333333</v>
      </c>
      <c r="BU6" s="32">
        <v>0</v>
      </c>
      <c r="BV6" s="32">
        <v>0</v>
      </c>
      <c r="BW6" s="32">
        <v>0</v>
      </c>
      <c r="BX6" s="32">
        <v>0</v>
      </c>
      <c r="BY6" s="32">
        <v>0</v>
      </c>
      <c r="BZ6" s="33">
        <v>0.0055248618784530384</v>
      </c>
      <c r="CA6" s="31">
        <v>0</v>
      </c>
      <c r="CB6" s="32">
        <v>0</v>
      </c>
      <c r="CC6" s="32">
        <v>0</v>
      </c>
      <c r="CD6" s="32">
        <v>0</v>
      </c>
      <c r="CE6" s="32">
        <v>0</v>
      </c>
      <c r="CF6" s="32">
        <v>0</v>
      </c>
      <c r="CG6" s="33">
        <v>0</v>
      </c>
      <c r="CH6" s="55">
        <v>2</v>
      </c>
      <c r="CI6" s="64">
        <v>0</v>
      </c>
      <c r="CJ6" s="65">
        <v>0</v>
      </c>
      <c r="CK6" s="55">
        <v>1</v>
      </c>
      <c r="CL6" s="64">
        <v>0</v>
      </c>
      <c r="CM6" s="65">
        <v>0</v>
      </c>
      <c r="CN6" s="55">
        <v>0</v>
      </c>
      <c r="CO6" s="33">
        <v>0</v>
      </c>
      <c r="CP6" s="55">
        <v>2</v>
      </c>
      <c r="CQ6" s="33">
        <v>1</v>
      </c>
      <c r="CR6" s="55">
        <v>2</v>
      </c>
      <c r="CS6" s="33">
        <v>1</v>
      </c>
      <c r="CT6" s="55">
        <v>0</v>
      </c>
      <c r="CU6" s="33">
        <v>0</v>
      </c>
      <c r="CV6" s="55">
        <v>1</v>
      </c>
      <c r="CW6" s="33">
        <v>0.5</v>
      </c>
      <c r="CX6" s="55">
        <v>1</v>
      </c>
      <c r="CY6" s="33">
        <v>0.5</v>
      </c>
      <c r="CZ6" s="55">
        <v>0</v>
      </c>
      <c r="DA6" s="33">
        <v>0</v>
      </c>
      <c r="DB6" s="55">
        <v>2</v>
      </c>
      <c r="DC6" s="33">
        <v>1</v>
      </c>
      <c r="DD6" s="55">
        <v>2</v>
      </c>
      <c r="DE6" s="33">
        <v>1</v>
      </c>
      <c r="DF6" s="55">
        <v>0</v>
      </c>
      <c r="DG6" s="33">
        <v>0</v>
      </c>
      <c r="DH6" s="55">
        <v>2</v>
      </c>
      <c r="DI6" s="33">
        <v>1</v>
      </c>
      <c r="DJ6" s="55">
        <v>0</v>
      </c>
      <c r="DK6" s="33">
        <v>0</v>
      </c>
      <c r="DL6" s="55">
        <v>2</v>
      </c>
      <c r="DM6" s="33">
        <v>1</v>
      </c>
      <c r="DN6" s="55">
        <v>0</v>
      </c>
      <c r="DO6" s="33">
        <v>0</v>
      </c>
    </row>
    <row r="7" spans="1:119" ht="22.5" customHeight="1">
      <c r="A7" s="24" t="s">
        <v>135</v>
      </c>
      <c r="B7" s="24">
        <v>3</v>
      </c>
      <c r="C7" s="31">
        <v>0.043478260869565216</v>
      </c>
      <c r="D7" s="32">
        <v>0.06382978723404255</v>
      </c>
      <c r="E7" s="32">
        <v>0.023255813953488372</v>
      </c>
      <c r="F7" s="32">
        <v>0.05555555555555555</v>
      </c>
      <c r="G7" s="32">
        <v>0.1590909090909091</v>
      </c>
      <c r="H7" s="32">
        <v>0.0967741935483871</v>
      </c>
      <c r="I7" s="33">
        <v>0.07432432432432433</v>
      </c>
      <c r="J7" s="31">
        <v>0.5</v>
      </c>
      <c r="K7" s="32">
        <v>0</v>
      </c>
      <c r="L7" s="32">
        <v>0</v>
      </c>
      <c r="M7" s="32">
        <v>0.3333333333333333</v>
      </c>
      <c r="N7" s="32">
        <v>0.2857142857142857</v>
      </c>
      <c r="O7" s="32">
        <v>0.5</v>
      </c>
      <c r="P7" s="33">
        <v>0.3181818181818182</v>
      </c>
      <c r="Q7" s="44">
        <v>0.043478260869565216</v>
      </c>
      <c r="R7" s="45">
        <v>0.06382978723404255</v>
      </c>
      <c r="S7" s="45">
        <v>0.046511627906976744</v>
      </c>
      <c r="T7" s="45">
        <v>0.07407407407407407</v>
      </c>
      <c r="U7" s="45">
        <v>0.38636363636363635</v>
      </c>
      <c r="V7" s="45">
        <v>0.22580645161290322</v>
      </c>
      <c r="W7" s="46">
        <v>0.14189189189189189</v>
      </c>
      <c r="X7" s="55">
        <v>56</v>
      </c>
      <c r="Y7" s="32">
        <v>0.9032258064516129</v>
      </c>
      <c r="Z7" s="32">
        <v>0.016129032258064516</v>
      </c>
      <c r="AA7" s="32">
        <v>0.03225806451612903</v>
      </c>
      <c r="AB7" s="32">
        <v>0.04838709677419355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2">
        <v>0</v>
      </c>
      <c r="AJ7" s="33">
        <v>0</v>
      </c>
      <c r="AK7" s="31">
        <v>0.021739130434782608</v>
      </c>
      <c r="AL7" s="32">
        <v>0.06382978723404255</v>
      </c>
      <c r="AM7" s="32">
        <v>0.09302325581395349</v>
      </c>
      <c r="AN7" s="32">
        <v>0.1111111111111111</v>
      </c>
      <c r="AO7" s="32">
        <v>0.13636363636363635</v>
      </c>
      <c r="AP7" s="32">
        <v>0.12903225806451613</v>
      </c>
      <c r="AQ7" s="33">
        <v>0.0945945945945946</v>
      </c>
      <c r="AR7" s="31">
        <v>0.021739130434782608</v>
      </c>
      <c r="AS7" s="32">
        <v>0.0851063829787234</v>
      </c>
      <c r="AT7" s="32">
        <v>0.023255813953488372</v>
      </c>
      <c r="AU7" s="32">
        <v>0.1111111111111111</v>
      </c>
      <c r="AV7" s="32">
        <v>0.11363636363636363</v>
      </c>
      <c r="AW7" s="32">
        <v>0.08064516129032258</v>
      </c>
      <c r="AX7" s="33">
        <v>0.07432432432432433</v>
      </c>
      <c r="AY7" s="31">
        <v>0</v>
      </c>
      <c r="AZ7" s="32">
        <v>0</v>
      </c>
      <c r="BA7" s="32">
        <v>0</v>
      </c>
      <c r="BB7" s="32">
        <v>0</v>
      </c>
      <c r="BC7" s="32">
        <v>0</v>
      </c>
      <c r="BD7" s="32">
        <v>0</v>
      </c>
      <c r="BE7" s="33">
        <v>0</v>
      </c>
      <c r="BF7" s="31">
        <v>0.2391304347826087</v>
      </c>
      <c r="BG7" s="32">
        <v>0.0425531914893617</v>
      </c>
      <c r="BH7" s="32">
        <v>0.046511627906976744</v>
      </c>
      <c r="BI7" s="32">
        <v>0.1111111111111111</v>
      </c>
      <c r="BJ7" s="32">
        <v>0.22727272727272727</v>
      </c>
      <c r="BK7" s="32">
        <v>0.12903225806451613</v>
      </c>
      <c r="BL7" s="33">
        <v>0.13175675675675674</v>
      </c>
      <c r="BM7" s="31">
        <v>0.043478260869565216</v>
      </c>
      <c r="BN7" s="32">
        <v>0.0851063829787234</v>
      </c>
      <c r="BO7" s="32">
        <v>0.046511627906976744</v>
      </c>
      <c r="BP7" s="32">
        <v>0.09259259259259259</v>
      </c>
      <c r="BQ7" s="32">
        <v>0.11363636363636363</v>
      </c>
      <c r="BR7" s="32">
        <v>0.04838709677419355</v>
      </c>
      <c r="BS7" s="33">
        <v>0.07094594594594594</v>
      </c>
      <c r="BT7" s="31">
        <v>0</v>
      </c>
      <c r="BU7" s="32">
        <v>0</v>
      </c>
      <c r="BV7" s="32">
        <v>0</v>
      </c>
      <c r="BW7" s="32">
        <v>0</v>
      </c>
      <c r="BX7" s="32">
        <v>0</v>
      </c>
      <c r="BY7" s="32">
        <v>0.06451612903225806</v>
      </c>
      <c r="BZ7" s="33">
        <v>0.013513513513513514</v>
      </c>
      <c r="CA7" s="31">
        <v>0</v>
      </c>
      <c r="CB7" s="32">
        <v>0</v>
      </c>
      <c r="CC7" s="32">
        <v>0</v>
      </c>
      <c r="CD7" s="32">
        <v>0</v>
      </c>
      <c r="CE7" s="32">
        <v>0</v>
      </c>
      <c r="CF7" s="32">
        <v>0</v>
      </c>
      <c r="CG7" s="33">
        <v>0</v>
      </c>
      <c r="CH7" s="55">
        <v>3</v>
      </c>
      <c r="CI7" s="64">
        <v>0</v>
      </c>
      <c r="CJ7" s="65">
        <v>0</v>
      </c>
      <c r="CK7" s="55">
        <v>0</v>
      </c>
      <c r="CL7" s="64">
        <v>0</v>
      </c>
      <c r="CM7" s="65">
        <v>0</v>
      </c>
      <c r="CN7" s="55">
        <v>0</v>
      </c>
      <c r="CO7" s="33">
        <v>0</v>
      </c>
      <c r="CP7" s="55">
        <v>3</v>
      </c>
      <c r="CQ7" s="33">
        <v>1</v>
      </c>
      <c r="CR7" s="55">
        <v>3</v>
      </c>
      <c r="CS7" s="33">
        <v>1</v>
      </c>
      <c r="CT7" s="55">
        <v>0</v>
      </c>
      <c r="CU7" s="33">
        <v>0</v>
      </c>
      <c r="CV7" s="55">
        <v>2</v>
      </c>
      <c r="CW7" s="33">
        <v>0.6666666666666666</v>
      </c>
      <c r="CX7" s="55">
        <v>1</v>
      </c>
      <c r="CY7" s="33">
        <v>0.3333333333333333</v>
      </c>
      <c r="CZ7" s="55">
        <v>2</v>
      </c>
      <c r="DA7" s="33">
        <v>0.6666666666666666</v>
      </c>
      <c r="DB7" s="55">
        <v>1</v>
      </c>
      <c r="DC7" s="33">
        <v>0.3333333333333333</v>
      </c>
      <c r="DD7" s="55">
        <v>3</v>
      </c>
      <c r="DE7" s="33">
        <v>1</v>
      </c>
      <c r="DF7" s="55">
        <v>0</v>
      </c>
      <c r="DG7" s="33">
        <v>0</v>
      </c>
      <c r="DH7" s="55">
        <v>0</v>
      </c>
      <c r="DI7" s="33">
        <v>0</v>
      </c>
      <c r="DJ7" s="55">
        <v>3</v>
      </c>
      <c r="DK7" s="33">
        <v>1</v>
      </c>
      <c r="DL7" s="55">
        <v>3</v>
      </c>
      <c r="DM7" s="33">
        <v>1</v>
      </c>
      <c r="DN7" s="55">
        <v>0</v>
      </c>
      <c r="DO7" s="33">
        <v>0</v>
      </c>
    </row>
    <row r="8" spans="1:119" ht="22.5" customHeight="1">
      <c r="A8" s="24" t="s">
        <v>136</v>
      </c>
      <c r="B8" s="24">
        <v>3</v>
      </c>
      <c r="C8" s="31">
        <v>0</v>
      </c>
      <c r="D8" s="32">
        <v>0.023255813953488372</v>
      </c>
      <c r="E8" s="32">
        <v>0.04838709677419355</v>
      </c>
      <c r="F8" s="32">
        <v>0.09259259259259259</v>
      </c>
      <c r="G8" s="32">
        <v>0.06976744186046512</v>
      </c>
      <c r="H8" s="32">
        <v>0.11764705882352941</v>
      </c>
      <c r="I8" s="33">
        <v>0.06020066889632107</v>
      </c>
      <c r="J8" s="31" t="s">
        <v>178</v>
      </c>
      <c r="K8" s="32">
        <v>0</v>
      </c>
      <c r="L8" s="32">
        <v>0.3333333333333333</v>
      </c>
      <c r="M8" s="32">
        <v>0.6</v>
      </c>
      <c r="N8" s="32">
        <v>0.3333333333333333</v>
      </c>
      <c r="O8" s="32">
        <v>0.3333333333333333</v>
      </c>
      <c r="P8" s="33">
        <v>0.3888888888888889</v>
      </c>
      <c r="Q8" s="44">
        <v>0</v>
      </c>
      <c r="R8" s="45">
        <v>0.023255813953488372</v>
      </c>
      <c r="S8" s="45">
        <v>0.0967741935483871</v>
      </c>
      <c r="T8" s="45">
        <v>0.12962962962962962</v>
      </c>
      <c r="U8" s="45">
        <v>0.13953488372093023</v>
      </c>
      <c r="V8" s="45">
        <v>0.29411764705882354</v>
      </c>
      <c r="W8" s="46">
        <v>0.11705685618729098</v>
      </c>
      <c r="X8" s="55">
        <v>45</v>
      </c>
      <c r="Y8" s="32">
        <v>0.8823529411764706</v>
      </c>
      <c r="Z8" s="32">
        <v>0.0392156862745098</v>
      </c>
      <c r="AA8" s="32">
        <v>0.0392156862745098</v>
      </c>
      <c r="AB8" s="32">
        <v>0</v>
      </c>
      <c r="AC8" s="32">
        <v>0.0196078431372549</v>
      </c>
      <c r="AD8" s="32">
        <v>0.0196078431372549</v>
      </c>
      <c r="AE8" s="32">
        <v>0</v>
      </c>
      <c r="AF8" s="32">
        <v>0</v>
      </c>
      <c r="AG8" s="32">
        <v>0</v>
      </c>
      <c r="AH8" s="32">
        <v>0</v>
      </c>
      <c r="AI8" s="32">
        <v>0</v>
      </c>
      <c r="AJ8" s="33">
        <v>0.0196078431372549</v>
      </c>
      <c r="AK8" s="31">
        <v>0</v>
      </c>
      <c r="AL8" s="32">
        <v>0.046511627906976744</v>
      </c>
      <c r="AM8" s="32">
        <v>0.08064516129032258</v>
      </c>
      <c r="AN8" s="32">
        <v>0.07407407407407407</v>
      </c>
      <c r="AO8" s="32">
        <v>0.13953488372093023</v>
      </c>
      <c r="AP8" s="32">
        <v>0.19607843137254902</v>
      </c>
      <c r="AQ8" s="33">
        <v>0.0903010033444816</v>
      </c>
      <c r="AR8" s="31">
        <v>0</v>
      </c>
      <c r="AS8" s="32">
        <v>0</v>
      </c>
      <c r="AT8" s="32">
        <v>0</v>
      </c>
      <c r="AU8" s="32">
        <v>0.018518518518518517</v>
      </c>
      <c r="AV8" s="32">
        <v>0.023255813953488372</v>
      </c>
      <c r="AW8" s="32">
        <v>0.0784313725490196</v>
      </c>
      <c r="AX8" s="33">
        <v>0.020066889632107024</v>
      </c>
      <c r="AY8" s="31">
        <v>0</v>
      </c>
      <c r="AZ8" s="32">
        <v>0</v>
      </c>
      <c r="BA8" s="32">
        <v>0</v>
      </c>
      <c r="BB8" s="32">
        <v>0</v>
      </c>
      <c r="BC8" s="32">
        <v>0</v>
      </c>
      <c r="BD8" s="32">
        <v>0</v>
      </c>
      <c r="BE8" s="33">
        <v>0</v>
      </c>
      <c r="BF8" s="31">
        <v>0.06521739130434782</v>
      </c>
      <c r="BG8" s="32">
        <v>0.06976744186046512</v>
      </c>
      <c r="BH8" s="32">
        <v>0.11290322580645161</v>
      </c>
      <c r="BI8" s="32">
        <v>0.12962962962962962</v>
      </c>
      <c r="BJ8" s="32">
        <v>0.046511627906976744</v>
      </c>
      <c r="BK8" s="32">
        <v>0.0784313725490196</v>
      </c>
      <c r="BL8" s="33">
        <v>0.08695652173913043</v>
      </c>
      <c r="BM8" s="31">
        <v>0</v>
      </c>
      <c r="BN8" s="32">
        <v>0</v>
      </c>
      <c r="BO8" s="32">
        <v>0</v>
      </c>
      <c r="BP8" s="32">
        <v>0</v>
      </c>
      <c r="BQ8" s="32">
        <v>0.023255813953488372</v>
      </c>
      <c r="BR8" s="32">
        <v>0</v>
      </c>
      <c r="BS8" s="33">
        <v>0.0033444816053511705</v>
      </c>
      <c r="BT8" s="31">
        <v>0</v>
      </c>
      <c r="BU8" s="32">
        <v>0</v>
      </c>
      <c r="BV8" s="32">
        <v>0</v>
      </c>
      <c r="BW8" s="32">
        <v>0</v>
      </c>
      <c r="BX8" s="32">
        <v>0</v>
      </c>
      <c r="BY8" s="32">
        <v>0</v>
      </c>
      <c r="BZ8" s="33">
        <v>0</v>
      </c>
      <c r="CA8" s="31">
        <v>0</v>
      </c>
      <c r="CB8" s="32">
        <v>0</v>
      </c>
      <c r="CC8" s="32">
        <v>0</v>
      </c>
      <c r="CD8" s="32">
        <v>0</v>
      </c>
      <c r="CE8" s="32">
        <v>0</v>
      </c>
      <c r="CF8" s="32">
        <v>0</v>
      </c>
      <c r="CG8" s="33">
        <v>0</v>
      </c>
      <c r="CH8" s="55">
        <v>2</v>
      </c>
      <c r="CI8" s="64">
        <v>0</v>
      </c>
      <c r="CJ8" s="65">
        <v>0</v>
      </c>
      <c r="CK8" s="55">
        <v>0</v>
      </c>
      <c r="CL8" s="64">
        <v>0</v>
      </c>
      <c r="CM8" s="65">
        <v>0</v>
      </c>
      <c r="CN8" s="55">
        <v>1</v>
      </c>
      <c r="CO8" s="33">
        <v>0.3333333333333333</v>
      </c>
      <c r="CP8" s="55">
        <v>2</v>
      </c>
      <c r="CQ8" s="33">
        <v>0.6666666666666666</v>
      </c>
      <c r="CR8" s="55">
        <v>3</v>
      </c>
      <c r="CS8" s="33">
        <v>1</v>
      </c>
      <c r="CT8" s="55">
        <v>0</v>
      </c>
      <c r="CU8" s="33">
        <v>0</v>
      </c>
      <c r="CV8" s="55">
        <v>2</v>
      </c>
      <c r="CW8" s="33">
        <v>0.6666666666666666</v>
      </c>
      <c r="CX8" s="55">
        <v>1</v>
      </c>
      <c r="CY8" s="33">
        <v>0.3333333333333333</v>
      </c>
      <c r="CZ8" s="55">
        <v>1</v>
      </c>
      <c r="DA8" s="33">
        <v>0.3333333333333333</v>
      </c>
      <c r="DB8" s="55">
        <v>2</v>
      </c>
      <c r="DC8" s="33">
        <v>0.6666666666666666</v>
      </c>
      <c r="DD8" s="55">
        <v>3</v>
      </c>
      <c r="DE8" s="33">
        <v>1</v>
      </c>
      <c r="DF8" s="55">
        <v>0</v>
      </c>
      <c r="DG8" s="33">
        <v>0</v>
      </c>
      <c r="DH8" s="55">
        <v>1</v>
      </c>
      <c r="DI8" s="33">
        <v>0.3333333333333333</v>
      </c>
      <c r="DJ8" s="55">
        <v>2</v>
      </c>
      <c r="DK8" s="33">
        <v>0.6666666666666666</v>
      </c>
      <c r="DL8" s="55">
        <v>1</v>
      </c>
      <c r="DM8" s="33">
        <v>0.3333333333333333</v>
      </c>
      <c r="DN8" s="55">
        <v>2</v>
      </c>
      <c r="DO8" s="33">
        <v>0.6666666666666666</v>
      </c>
    </row>
    <row r="9" spans="1:119" ht="22.5" customHeight="1">
      <c r="A9" s="24" t="s">
        <v>137</v>
      </c>
      <c r="B9" s="24">
        <v>1</v>
      </c>
      <c r="C9" s="31">
        <v>0</v>
      </c>
      <c r="D9" s="32">
        <v>0.06060606060606061</v>
      </c>
      <c r="E9" s="32">
        <v>0</v>
      </c>
      <c r="F9" s="32">
        <v>0.17857142857142858</v>
      </c>
      <c r="G9" s="32">
        <v>0.20588235294117646</v>
      </c>
      <c r="H9" s="32">
        <v>0.2222222222222222</v>
      </c>
      <c r="I9" s="33">
        <v>0.11363636363636363</v>
      </c>
      <c r="J9" s="31" t="s">
        <v>178</v>
      </c>
      <c r="K9" s="32">
        <v>0</v>
      </c>
      <c r="L9" s="32" t="s">
        <v>178</v>
      </c>
      <c r="M9" s="32">
        <v>0</v>
      </c>
      <c r="N9" s="32">
        <v>0.14285714285714285</v>
      </c>
      <c r="O9" s="32">
        <v>0.16666666666666666</v>
      </c>
      <c r="P9" s="33">
        <v>0.1</v>
      </c>
      <c r="Q9" s="44">
        <v>0</v>
      </c>
      <c r="R9" s="45">
        <v>0.09090909090909091</v>
      </c>
      <c r="S9" s="45">
        <v>0</v>
      </c>
      <c r="T9" s="45">
        <v>0.4642857142857143</v>
      </c>
      <c r="U9" s="45">
        <v>0.29411764705882354</v>
      </c>
      <c r="V9" s="45">
        <v>0.4444444444444444</v>
      </c>
      <c r="W9" s="46">
        <v>0.2159090909090909</v>
      </c>
      <c r="X9" s="55">
        <v>21</v>
      </c>
      <c r="Y9" s="32">
        <v>0.7777777777777778</v>
      </c>
      <c r="Z9" s="32">
        <v>0.14814814814814814</v>
      </c>
      <c r="AA9" s="32">
        <v>0</v>
      </c>
      <c r="AB9" s="32">
        <v>0.037037037037037035</v>
      </c>
      <c r="AC9" s="32">
        <v>0</v>
      </c>
      <c r="AD9" s="32">
        <v>0.037037037037037035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33">
        <v>0.037037037037037035</v>
      </c>
      <c r="AK9" s="31">
        <v>0</v>
      </c>
      <c r="AL9" s="32">
        <v>0</v>
      </c>
      <c r="AM9" s="32">
        <v>0</v>
      </c>
      <c r="AN9" s="32">
        <v>0.07142857142857142</v>
      </c>
      <c r="AO9" s="32">
        <v>0.058823529411764705</v>
      </c>
      <c r="AP9" s="32">
        <v>0.037037037037037035</v>
      </c>
      <c r="AQ9" s="33">
        <v>0.028409090909090908</v>
      </c>
      <c r="AR9" s="31">
        <v>0</v>
      </c>
      <c r="AS9" s="32">
        <v>0</v>
      </c>
      <c r="AT9" s="32">
        <v>0</v>
      </c>
      <c r="AU9" s="32">
        <v>0.07142857142857142</v>
      </c>
      <c r="AV9" s="32">
        <v>0.20588235294117646</v>
      </c>
      <c r="AW9" s="32">
        <v>0.37037037037037035</v>
      </c>
      <c r="AX9" s="33">
        <v>0.10795454545454546</v>
      </c>
      <c r="AY9" s="31">
        <v>0</v>
      </c>
      <c r="AZ9" s="32">
        <v>0</v>
      </c>
      <c r="BA9" s="32">
        <v>0</v>
      </c>
      <c r="BB9" s="32">
        <v>0.03571428571428571</v>
      </c>
      <c r="BC9" s="32">
        <v>0</v>
      </c>
      <c r="BD9" s="32">
        <v>0</v>
      </c>
      <c r="BE9" s="33">
        <v>0.005681818181818182</v>
      </c>
      <c r="BF9" s="31">
        <v>0</v>
      </c>
      <c r="BG9" s="32">
        <v>0</v>
      </c>
      <c r="BH9" s="32">
        <v>0</v>
      </c>
      <c r="BI9" s="32">
        <v>0</v>
      </c>
      <c r="BJ9" s="32">
        <v>0</v>
      </c>
      <c r="BK9" s="32">
        <v>0</v>
      </c>
      <c r="BL9" s="33">
        <v>0</v>
      </c>
      <c r="BM9" s="31">
        <v>0</v>
      </c>
      <c r="BN9" s="32">
        <v>0.06060606060606061</v>
      </c>
      <c r="BO9" s="32">
        <v>0</v>
      </c>
      <c r="BP9" s="32">
        <v>0.03571428571428571</v>
      </c>
      <c r="BQ9" s="32">
        <v>0</v>
      </c>
      <c r="BR9" s="32">
        <v>0.07407407407407407</v>
      </c>
      <c r="BS9" s="33">
        <v>0.028409090909090908</v>
      </c>
      <c r="BT9" s="31">
        <v>0</v>
      </c>
      <c r="BU9" s="32">
        <v>0</v>
      </c>
      <c r="BV9" s="32">
        <v>0</v>
      </c>
      <c r="BW9" s="32">
        <v>0</v>
      </c>
      <c r="BX9" s="32">
        <v>0</v>
      </c>
      <c r="BY9" s="32">
        <v>0</v>
      </c>
      <c r="BZ9" s="33">
        <v>0</v>
      </c>
      <c r="CA9" s="31">
        <v>0</v>
      </c>
      <c r="CB9" s="32">
        <v>0</v>
      </c>
      <c r="CC9" s="32">
        <v>0</v>
      </c>
      <c r="CD9" s="32">
        <v>0</v>
      </c>
      <c r="CE9" s="32">
        <v>0</v>
      </c>
      <c r="CF9" s="32">
        <v>0</v>
      </c>
      <c r="CG9" s="33">
        <v>0</v>
      </c>
      <c r="CH9" s="55">
        <v>1</v>
      </c>
      <c r="CI9" s="64">
        <v>0</v>
      </c>
      <c r="CJ9" s="65">
        <v>0</v>
      </c>
      <c r="CK9" s="55">
        <v>0</v>
      </c>
      <c r="CL9" s="64">
        <v>0</v>
      </c>
      <c r="CM9" s="65">
        <v>0</v>
      </c>
      <c r="CN9" s="55">
        <v>1</v>
      </c>
      <c r="CO9" s="33">
        <v>1</v>
      </c>
      <c r="CP9" s="55">
        <v>0</v>
      </c>
      <c r="CQ9" s="33">
        <v>0</v>
      </c>
      <c r="CR9" s="55">
        <v>1</v>
      </c>
      <c r="CS9" s="33">
        <v>1</v>
      </c>
      <c r="CT9" s="55">
        <v>0</v>
      </c>
      <c r="CU9" s="33">
        <v>0</v>
      </c>
      <c r="CV9" s="55">
        <v>1</v>
      </c>
      <c r="CW9" s="33">
        <v>1</v>
      </c>
      <c r="CX9" s="55">
        <v>0</v>
      </c>
      <c r="CY9" s="33">
        <v>0</v>
      </c>
      <c r="CZ9" s="55">
        <v>1</v>
      </c>
      <c r="DA9" s="33">
        <v>1</v>
      </c>
      <c r="DB9" s="55">
        <v>0</v>
      </c>
      <c r="DC9" s="33">
        <v>0</v>
      </c>
      <c r="DD9" s="55">
        <v>1</v>
      </c>
      <c r="DE9" s="33">
        <v>1</v>
      </c>
      <c r="DF9" s="55">
        <v>0</v>
      </c>
      <c r="DG9" s="33">
        <v>0</v>
      </c>
      <c r="DH9" s="55">
        <v>1</v>
      </c>
      <c r="DI9" s="33">
        <v>1</v>
      </c>
      <c r="DJ9" s="55">
        <v>0</v>
      </c>
      <c r="DK9" s="33">
        <v>0</v>
      </c>
      <c r="DL9" s="55">
        <v>1</v>
      </c>
      <c r="DM9" s="33">
        <v>1</v>
      </c>
      <c r="DN9" s="55">
        <v>0</v>
      </c>
      <c r="DO9" s="33">
        <v>0</v>
      </c>
    </row>
    <row r="10" spans="1:119" ht="22.5" customHeight="1">
      <c r="A10" s="24" t="s">
        <v>138</v>
      </c>
      <c r="B10" s="24">
        <v>3</v>
      </c>
      <c r="C10" s="31">
        <v>0.041666666666666664</v>
      </c>
      <c r="D10" s="32">
        <v>0.06060606060606061</v>
      </c>
      <c r="E10" s="32">
        <v>0.10526315789473684</v>
      </c>
      <c r="F10" s="32">
        <v>0.06060606060606061</v>
      </c>
      <c r="G10" s="32">
        <v>0.15789473684210525</v>
      </c>
      <c r="H10" s="32">
        <v>0.1794871794871795</v>
      </c>
      <c r="I10" s="33">
        <v>0.1073170731707317</v>
      </c>
      <c r="J10" s="31">
        <v>1</v>
      </c>
      <c r="K10" s="32">
        <v>0.5</v>
      </c>
      <c r="L10" s="32">
        <v>0.25</v>
      </c>
      <c r="M10" s="32">
        <v>0</v>
      </c>
      <c r="N10" s="32">
        <v>0.3333333333333333</v>
      </c>
      <c r="O10" s="32">
        <v>0.5714285714285714</v>
      </c>
      <c r="P10" s="33">
        <v>0.4090909090909091</v>
      </c>
      <c r="Q10" s="44">
        <v>0.041666666666666664</v>
      </c>
      <c r="R10" s="45">
        <v>0.12121212121212122</v>
      </c>
      <c r="S10" s="45">
        <v>0.21052631578947367</v>
      </c>
      <c r="T10" s="45">
        <v>0.12121212121212122</v>
      </c>
      <c r="U10" s="45">
        <v>0.2894736842105263</v>
      </c>
      <c r="V10" s="45">
        <v>0.41025641025641024</v>
      </c>
      <c r="W10" s="46">
        <v>0.2146341463414634</v>
      </c>
      <c r="X10" s="55">
        <v>32</v>
      </c>
      <c r="Y10" s="32">
        <v>0.8205128205128205</v>
      </c>
      <c r="Z10" s="32">
        <v>0.07692307692307693</v>
      </c>
      <c r="AA10" s="32">
        <v>0.02564102564102564</v>
      </c>
      <c r="AB10" s="32">
        <v>0.02564102564102564</v>
      </c>
      <c r="AC10" s="32">
        <v>0.05128205128205128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33">
        <v>0</v>
      </c>
      <c r="AK10" s="31">
        <v>0</v>
      </c>
      <c r="AL10" s="32">
        <v>0.030303030303030304</v>
      </c>
      <c r="AM10" s="32">
        <v>0.07894736842105263</v>
      </c>
      <c r="AN10" s="32">
        <v>0</v>
      </c>
      <c r="AO10" s="32">
        <v>0.02631578947368421</v>
      </c>
      <c r="AP10" s="32">
        <v>0</v>
      </c>
      <c r="AQ10" s="33">
        <v>0.024390243902439025</v>
      </c>
      <c r="AR10" s="31">
        <v>0</v>
      </c>
      <c r="AS10" s="32">
        <v>0</v>
      </c>
      <c r="AT10" s="32">
        <v>0</v>
      </c>
      <c r="AU10" s="32">
        <v>0</v>
      </c>
      <c r="AV10" s="32">
        <v>0</v>
      </c>
      <c r="AW10" s="32">
        <v>0</v>
      </c>
      <c r="AX10" s="33">
        <v>0</v>
      </c>
      <c r="AY10" s="31">
        <v>0</v>
      </c>
      <c r="AZ10" s="32">
        <v>0</v>
      </c>
      <c r="BA10" s="32">
        <v>0</v>
      </c>
      <c r="BB10" s="32">
        <v>0</v>
      </c>
      <c r="BC10" s="32">
        <v>0</v>
      </c>
      <c r="BD10" s="32">
        <v>0</v>
      </c>
      <c r="BE10" s="33">
        <v>0</v>
      </c>
      <c r="BF10" s="31">
        <v>0.3333333333333333</v>
      </c>
      <c r="BG10" s="32">
        <v>0.18181818181818182</v>
      </c>
      <c r="BH10" s="32">
        <v>0.34210526315789475</v>
      </c>
      <c r="BI10" s="32">
        <v>0.15151515151515152</v>
      </c>
      <c r="BJ10" s="32">
        <v>0.07894736842105263</v>
      </c>
      <c r="BK10" s="32">
        <v>0.23076923076923078</v>
      </c>
      <c r="BL10" s="33">
        <v>0.2146341463414634</v>
      </c>
      <c r="BM10" s="31">
        <v>0</v>
      </c>
      <c r="BN10" s="32">
        <v>0</v>
      </c>
      <c r="BO10" s="32">
        <v>0</v>
      </c>
      <c r="BP10" s="32">
        <v>0</v>
      </c>
      <c r="BQ10" s="32">
        <v>0</v>
      </c>
      <c r="BR10" s="32">
        <v>0</v>
      </c>
      <c r="BS10" s="33">
        <v>0</v>
      </c>
      <c r="BT10" s="31">
        <v>0</v>
      </c>
      <c r="BU10" s="32">
        <v>0</v>
      </c>
      <c r="BV10" s="32">
        <v>0</v>
      </c>
      <c r="BW10" s="32">
        <v>0</v>
      </c>
      <c r="BX10" s="32">
        <v>0</v>
      </c>
      <c r="BY10" s="32">
        <v>0</v>
      </c>
      <c r="BZ10" s="33">
        <v>0</v>
      </c>
      <c r="CA10" s="31">
        <v>0</v>
      </c>
      <c r="CB10" s="32">
        <v>0</v>
      </c>
      <c r="CC10" s="32">
        <v>0</v>
      </c>
      <c r="CD10" s="32">
        <v>0</v>
      </c>
      <c r="CE10" s="32">
        <v>0</v>
      </c>
      <c r="CF10" s="32">
        <v>0</v>
      </c>
      <c r="CG10" s="33">
        <v>0</v>
      </c>
      <c r="CH10" s="55">
        <v>3</v>
      </c>
      <c r="CI10" s="64">
        <v>0</v>
      </c>
      <c r="CJ10" s="65">
        <v>0</v>
      </c>
      <c r="CK10" s="55">
        <v>0</v>
      </c>
      <c r="CL10" s="64">
        <v>0</v>
      </c>
      <c r="CM10" s="65">
        <v>0</v>
      </c>
      <c r="CN10" s="55">
        <v>0</v>
      </c>
      <c r="CO10" s="33">
        <v>0</v>
      </c>
      <c r="CP10" s="55">
        <v>3</v>
      </c>
      <c r="CQ10" s="33">
        <v>1</v>
      </c>
      <c r="CR10" s="55">
        <v>3</v>
      </c>
      <c r="CS10" s="33">
        <v>1</v>
      </c>
      <c r="CT10" s="55">
        <v>0</v>
      </c>
      <c r="CU10" s="33">
        <v>0</v>
      </c>
      <c r="CV10" s="55">
        <v>3</v>
      </c>
      <c r="CW10" s="33">
        <v>1</v>
      </c>
      <c r="CX10" s="55">
        <v>0</v>
      </c>
      <c r="CY10" s="33">
        <v>0</v>
      </c>
      <c r="CZ10" s="55">
        <v>1</v>
      </c>
      <c r="DA10" s="33">
        <v>0.3333333333333333</v>
      </c>
      <c r="DB10" s="55">
        <v>2</v>
      </c>
      <c r="DC10" s="33">
        <v>0.6666666666666666</v>
      </c>
      <c r="DD10" s="55">
        <v>3</v>
      </c>
      <c r="DE10" s="33">
        <v>1</v>
      </c>
      <c r="DF10" s="55">
        <v>0</v>
      </c>
      <c r="DG10" s="33">
        <v>0</v>
      </c>
      <c r="DH10" s="55">
        <v>0</v>
      </c>
      <c r="DI10" s="33">
        <v>0</v>
      </c>
      <c r="DJ10" s="55">
        <v>3</v>
      </c>
      <c r="DK10" s="33">
        <v>1</v>
      </c>
      <c r="DL10" s="55">
        <v>1</v>
      </c>
      <c r="DM10" s="33">
        <v>0.3333333333333333</v>
      </c>
      <c r="DN10" s="55">
        <v>2</v>
      </c>
      <c r="DO10" s="33">
        <v>0.6666666666666666</v>
      </c>
    </row>
    <row r="11" spans="1:119" ht="22.5" customHeight="1">
      <c r="A11" s="24" t="s">
        <v>139</v>
      </c>
      <c r="B11" s="24">
        <v>6</v>
      </c>
      <c r="C11" s="31">
        <v>0.013404825737265416</v>
      </c>
      <c r="D11" s="32">
        <v>0.05056179775280899</v>
      </c>
      <c r="E11" s="32">
        <v>0.059113300492610835</v>
      </c>
      <c r="F11" s="32">
        <v>0.08333333333333333</v>
      </c>
      <c r="G11" s="32">
        <v>0.0958904109589041</v>
      </c>
      <c r="H11" s="32">
        <v>0.09382716049382717</v>
      </c>
      <c r="I11" s="33">
        <v>0.06622516556291391</v>
      </c>
      <c r="J11" s="31">
        <v>0.8</v>
      </c>
      <c r="K11" s="32">
        <v>0.3888888888888889</v>
      </c>
      <c r="L11" s="32">
        <v>0.5833333333333334</v>
      </c>
      <c r="M11" s="32">
        <v>0.4</v>
      </c>
      <c r="N11" s="32">
        <v>0.7142857142857143</v>
      </c>
      <c r="O11" s="32">
        <v>0.3684210526315789</v>
      </c>
      <c r="P11" s="33">
        <v>0.5066666666666667</v>
      </c>
      <c r="Q11" s="44">
        <v>0.013404825737265416</v>
      </c>
      <c r="R11" s="45">
        <v>0.06741573033707865</v>
      </c>
      <c r="S11" s="45">
        <v>0.08620689655172414</v>
      </c>
      <c r="T11" s="45">
        <v>0.14166666666666666</v>
      </c>
      <c r="U11" s="45">
        <v>0.1863013698630137</v>
      </c>
      <c r="V11" s="45">
        <v>0.21728395061728395</v>
      </c>
      <c r="W11" s="46">
        <v>0.1196467991169978</v>
      </c>
      <c r="X11" s="55">
        <v>367</v>
      </c>
      <c r="Y11" s="32">
        <v>0.9061728395061729</v>
      </c>
      <c r="Z11" s="32">
        <v>0.04197530864197531</v>
      </c>
      <c r="AA11" s="32">
        <v>0.022222222222222223</v>
      </c>
      <c r="AB11" s="32">
        <v>0.01728395061728395</v>
      </c>
      <c r="AC11" s="32">
        <v>0.007407407407407408</v>
      </c>
      <c r="AD11" s="32">
        <v>0</v>
      </c>
      <c r="AE11" s="32">
        <v>0.0024691358024691358</v>
      </c>
      <c r="AF11" s="32">
        <v>0</v>
      </c>
      <c r="AG11" s="32">
        <v>0</v>
      </c>
      <c r="AH11" s="32">
        <v>0</v>
      </c>
      <c r="AI11" s="32">
        <v>0.0024691358024691358</v>
      </c>
      <c r="AJ11" s="33">
        <v>0.0049382716049382715</v>
      </c>
      <c r="AK11" s="31">
        <v>0.005361930294906166</v>
      </c>
      <c r="AL11" s="32">
        <v>0.10393258426966293</v>
      </c>
      <c r="AM11" s="32">
        <v>0.06896551724137931</v>
      </c>
      <c r="AN11" s="32">
        <v>0.10277777777777777</v>
      </c>
      <c r="AO11" s="32">
        <v>0.057534246575342465</v>
      </c>
      <c r="AP11" s="32">
        <v>0.08641975308641975</v>
      </c>
      <c r="AQ11" s="33">
        <v>0.0706401766004415</v>
      </c>
      <c r="AR11" s="31">
        <v>0.013404825737265416</v>
      </c>
      <c r="AS11" s="32">
        <v>0.014044943820224719</v>
      </c>
      <c r="AT11" s="32">
        <v>0.03201970443349754</v>
      </c>
      <c r="AU11" s="32">
        <v>0.03611111111111111</v>
      </c>
      <c r="AV11" s="32">
        <v>0.14794520547945206</v>
      </c>
      <c r="AW11" s="32">
        <v>0.10864197530864197</v>
      </c>
      <c r="AX11" s="33">
        <v>0.059161147902869755</v>
      </c>
      <c r="AY11" s="31">
        <v>0</v>
      </c>
      <c r="AZ11" s="32">
        <v>0.0028089887640449437</v>
      </c>
      <c r="BA11" s="32">
        <v>0</v>
      </c>
      <c r="BB11" s="32">
        <v>0.011111111111111112</v>
      </c>
      <c r="BC11" s="32">
        <v>0.005479452054794521</v>
      </c>
      <c r="BD11" s="32">
        <v>0.0024691358024691358</v>
      </c>
      <c r="BE11" s="33">
        <v>0.003532008830022075</v>
      </c>
      <c r="BF11" s="31">
        <v>0.07238605898123325</v>
      </c>
      <c r="BG11" s="32">
        <v>0.11235955056179775</v>
      </c>
      <c r="BH11" s="32">
        <v>0.07142857142857142</v>
      </c>
      <c r="BI11" s="32">
        <v>0.1111111111111111</v>
      </c>
      <c r="BJ11" s="32">
        <v>0.09041095890410959</v>
      </c>
      <c r="BK11" s="32">
        <v>0.10617283950617284</v>
      </c>
      <c r="BL11" s="33">
        <v>0.09359823399558499</v>
      </c>
      <c r="BM11" s="31">
        <v>0.021447721179624665</v>
      </c>
      <c r="BN11" s="32">
        <v>0.056179775280898875</v>
      </c>
      <c r="BO11" s="32">
        <v>0.03694581280788178</v>
      </c>
      <c r="BP11" s="32">
        <v>0.027777777777777776</v>
      </c>
      <c r="BQ11" s="32">
        <v>0.01643835616438356</v>
      </c>
      <c r="BR11" s="32">
        <v>0.0345679012345679</v>
      </c>
      <c r="BS11" s="33">
        <v>0.032229580573951436</v>
      </c>
      <c r="BT11" s="31">
        <v>0</v>
      </c>
      <c r="BU11" s="32">
        <v>0</v>
      </c>
      <c r="BV11" s="32">
        <v>0</v>
      </c>
      <c r="BW11" s="32">
        <v>0</v>
      </c>
      <c r="BX11" s="32">
        <v>0</v>
      </c>
      <c r="BY11" s="32">
        <v>0</v>
      </c>
      <c r="BZ11" s="33">
        <v>0</v>
      </c>
      <c r="CA11" s="31">
        <v>0</v>
      </c>
      <c r="CB11" s="32">
        <v>0</v>
      </c>
      <c r="CC11" s="32">
        <v>0</v>
      </c>
      <c r="CD11" s="32">
        <v>0</v>
      </c>
      <c r="CE11" s="32">
        <v>0</v>
      </c>
      <c r="CF11" s="32">
        <v>0</v>
      </c>
      <c r="CG11" s="33">
        <v>0</v>
      </c>
      <c r="CH11" s="55">
        <v>6</v>
      </c>
      <c r="CI11" s="64">
        <v>0</v>
      </c>
      <c r="CJ11" s="65">
        <v>0</v>
      </c>
      <c r="CK11" s="55">
        <v>2</v>
      </c>
      <c r="CL11" s="64">
        <v>0</v>
      </c>
      <c r="CM11" s="65">
        <v>0</v>
      </c>
      <c r="CN11" s="55">
        <v>1</v>
      </c>
      <c r="CO11" s="33">
        <v>0.16666666666666666</v>
      </c>
      <c r="CP11" s="55">
        <v>5</v>
      </c>
      <c r="CQ11" s="33">
        <v>0.8333333333333334</v>
      </c>
      <c r="CR11" s="55">
        <v>4</v>
      </c>
      <c r="CS11" s="33">
        <v>0.6666666666666666</v>
      </c>
      <c r="CT11" s="55">
        <v>2</v>
      </c>
      <c r="CU11" s="33">
        <v>0.3333333333333333</v>
      </c>
      <c r="CV11" s="55">
        <v>0</v>
      </c>
      <c r="CW11" s="33">
        <v>0</v>
      </c>
      <c r="CX11" s="55">
        <v>6</v>
      </c>
      <c r="CY11" s="33">
        <v>1</v>
      </c>
      <c r="CZ11" s="55">
        <v>2</v>
      </c>
      <c r="DA11" s="33">
        <v>0.3333333333333333</v>
      </c>
      <c r="DB11" s="55">
        <v>4</v>
      </c>
      <c r="DC11" s="33">
        <v>0.6666666666666666</v>
      </c>
      <c r="DD11" s="55">
        <v>6</v>
      </c>
      <c r="DE11" s="33">
        <v>1</v>
      </c>
      <c r="DF11" s="55">
        <v>0</v>
      </c>
      <c r="DG11" s="33">
        <v>0</v>
      </c>
      <c r="DH11" s="55">
        <v>3</v>
      </c>
      <c r="DI11" s="33">
        <v>0.5</v>
      </c>
      <c r="DJ11" s="55">
        <v>3</v>
      </c>
      <c r="DK11" s="33">
        <v>0.5</v>
      </c>
      <c r="DL11" s="55">
        <v>1</v>
      </c>
      <c r="DM11" s="33">
        <v>0.16666666666666666</v>
      </c>
      <c r="DN11" s="55">
        <v>5</v>
      </c>
      <c r="DO11" s="33">
        <v>0.8333333333333334</v>
      </c>
    </row>
    <row r="12" spans="1:119" ht="22.5" customHeight="1">
      <c r="A12" s="24" t="s">
        <v>140</v>
      </c>
      <c r="B12" s="24">
        <v>7</v>
      </c>
      <c r="C12" s="31">
        <v>0.0070921985815602835</v>
      </c>
      <c r="D12" s="32">
        <v>0.02097902097902098</v>
      </c>
      <c r="E12" s="32">
        <v>0.06470588235294118</v>
      </c>
      <c r="F12" s="32">
        <v>0.0935672514619883</v>
      </c>
      <c r="G12" s="32">
        <v>0.13227513227513227</v>
      </c>
      <c r="H12" s="32">
        <v>0.1320754716981132</v>
      </c>
      <c r="I12" s="33">
        <v>0.08187134502923976</v>
      </c>
      <c r="J12" s="31">
        <v>1</v>
      </c>
      <c r="K12" s="32">
        <v>0.6666666666666666</v>
      </c>
      <c r="L12" s="32">
        <v>0.5454545454545454</v>
      </c>
      <c r="M12" s="32">
        <v>0.875</v>
      </c>
      <c r="N12" s="32">
        <v>0.6</v>
      </c>
      <c r="O12" s="32">
        <v>0.6785714285714286</v>
      </c>
      <c r="P12" s="33">
        <v>0.6785714285714286</v>
      </c>
      <c r="Q12" s="44">
        <v>0.014184397163120567</v>
      </c>
      <c r="R12" s="45">
        <v>0.02097902097902098</v>
      </c>
      <c r="S12" s="45">
        <v>0.07647058823529412</v>
      </c>
      <c r="T12" s="45">
        <v>0.13450292397660818</v>
      </c>
      <c r="U12" s="45">
        <v>0.21164021164021163</v>
      </c>
      <c r="V12" s="45">
        <v>0.19811320754716982</v>
      </c>
      <c r="W12" s="46">
        <v>0.11988304093567251</v>
      </c>
      <c r="X12" s="55">
        <v>184</v>
      </c>
      <c r="Y12" s="32">
        <v>0.8679245283018868</v>
      </c>
      <c r="Z12" s="32">
        <v>0.07075471698113207</v>
      </c>
      <c r="AA12" s="32">
        <v>0.05660377358490566</v>
      </c>
      <c r="AB12" s="32">
        <v>0.0047169811320754715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3">
        <v>0</v>
      </c>
      <c r="AK12" s="31">
        <v>0.014184397163120567</v>
      </c>
      <c r="AL12" s="32">
        <v>0.06293706293706294</v>
      </c>
      <c r="AM12" s="32">
        <v>0.07647058823529412</v>
      </c>
      <c r="AN12" s="32">
        <v>0.14035087719298245</v>
      </c>
      <c r="AO12" s="32">
        <v>0.1164021164021164</v>
      </c>
      <c r="AP12" s="32">
        <v>0.1179245283018868</v>
      </c>
      <c r="AQ12" s="33">
        <v>0.09259259259259259</v>
      </c>
      <c r="AR12" s="31">
        <v>0.03546099290780142</v>
      </c>
      <c r="AS12" s="32">
        <v>0.11188811188811189</v>
      </c>
      <c r="AT12" s="32">
        <v>0.12352941176470589</v>
      </c>
      <c r="AU12" s="32">
        <v>0.1286549707602339</v>
      </c>
      <c r="AV12" s="32">
        <v>0.14285714285714285</v>
      </c>
      <c r="AW12" s="32">
        <v>0.12735849056603774</v>
      </c>
      <c r="AX12" s="33">
        <v>0.11500974658869395</v>
      </c>
      <c r="AY12" s="31">
        <v>0.0070921985815602835</v>
      </c>
      <c r="AZ12" s="32">
        <v>0</v>
      </c>
      <c r="BA12" s="32">
        <v>0.041176470588235294</v>
      </c>
      <c r="BB12" s="32">
        <v>0.04678362573099415</v>
      </c>
      <c r="BC12" s="32">
        <v>0.042328042328042326</v>
      </c>
      <c r="BD12" s="32">
        <v>0.02358490566037736</v>
      </c>
      <c r="BE12" s="33">
        <v>0.028265107212475632</v>
      </c>
      <c r="BF12" s="31">
        <v>0.16312056737588654</v>
      </c>
      <c r="BG12" s="32">
        <v>0.16783216783216784</v>
      </c>
      <c r="BH12" s="32">
        <v>0.1588235294117647</v>
      </c>
      <c r="BI12" s="32">
        <v>0.10526315789473684</v>
      </c>
      <c r="BJ12" s="32">
        <v>0.1693121693121693</v>
      </c>
      <c r="BK12" s="32">
        <v>0.16981132075471697</v>
      </c>
      <c r="BL12" s="33">
        <v>0.15594541910331383</v>
      </c>
      <c r="BM12" s="31">
        <v>0.02127659574468085</v>
      </c>
      <c r="BN12" s="32">
        <v>0.04895104895104895</v>
      </c>
      <c r="BO12" s="32">
        <v>0.03529411764705882</v>
      </c>
      <c r="BP12" s="32">
        <v>0.04093567251461988</v>
      </c>
      <c r="BQ12" s="32">
        <v>0.047619047619047616</v>
      </c>
      <c r="BR12" s="32">
        <v>0.014150943396226415</v>
      </c>
      <c r="BS12" s="33">
        <v>0.0341130604288499</v>
      </c>
      <c r="BT12" s="31">
        <v>0</v>
      </c>
      <c r="BU12" s="32">
        <v>0</v>
      </c>
      <c r="BV12" s="32">
        <v>0</v>
      </c>
      <c r="BW12" s="32">
        <v>0</v>
      </c>
      <c r="BX12" s="32">
        <v>0</v>
      </c>
      <c r="BY12" s="32">
        <v>0.009433962264150943</v>
      </c>
      <c r="BZ12" s="33">
        <v>0.001949317738791423</v>
      </c>
      <c r="CA12" s="31">
        <v>0</v>
      </c>
      <c r="CB12" s="32">
        <v>0</v>
      </c>
      <c r="CC12" s="32">
        <v>0</v>
      </c>
      <c r="CD12" s="32">
        <v>0</v>
      </c>
      <c r="CE12" s="32">
        <v>0</v>
      </c>
      <c r="CF12" s="32">
        <v>0</v>
      </c>
      <c r="CG12" s="33">
        <v>0</v>
      </c>
      <c r="CH12" s="55">
        <v>6</v>
      </c>
      <c r="CI12" s="64">
        <v>0</v>
      </c>
      <c r="CJ12" s="65">
        <v>0</v>
      </c>
      <c r="CK12" s="55">
        <v>0</v>
      </c>
      <c r="CL12" s="64">
        <v>0</v>
      </c>
      <c r="CM12" s="65">
        <v>0</v>
      </c>
      <c r="CN12" s="55">
        <v>0</v>
      </c>
      <c r="CO12" s="33">
        <v>0</v>
      </c>
      <c r="CP12" s="55">
        <v>7</v>
      </c>
      <c r="CQ12" s="33">
        <v>1</v>
      </c>
      <c r="CR12" s="55">
        <v>4</v>
      </c>
      <c r="CS12" s="33">
        <v>0.5714285714285714</v>
      </c>
      <c r="CT12" s="55">
        <v>3</v>
      </c>
      <c r="CU12" s="33">
        <v>0.42857142857142855</v>
      </c>
      <c r="CV12" s="55">
        <v>1</v>
      </c>
      <c r="CW12" s="33">
        <v>0.14285714285714285</v>
      </c>
      <c r="CX12" s="55">
        <v>6</v>
      </c>
      <c r="CY12" s="33">
        <v>0.8571428571428571</v>
      </c>
      <c r="CZ12" s="55">
        <v>0</v>
      </c>
      <c r="DA12" s="33">
        <v>0</v>
      </c>
      <c r="DB12" s="55">
        <v>7</v>
      </c>
      <c r="DC12" s="33">
        <v>1</v>
      </c>
      <c r="DD12" s="55">
        <v>6</v>
      </c>
      <c r="DE12" s="33">
        <v>0.8571428571428571</v>
      </c>
      <c r="DF12" s="55">
        <v>1</v>
      </c>
      <c r="DG12" s="33">
        <v>0.14285714285714285</v>
      </c>
      <c r="DH12" s="55">
        <v>0</v>
      </c>
      <c r="DI12" s="33">
        <v>0</v>
      </c>
      <c r="DJ12" s="55">
        <v>7</v>
      </c>
      <c r="DK12" s="33">
        <v>1</v>
      </c>
      <c r="DL12" s="55">
        <v>2</v>
      </c>
      <c r="DM12" s="33">
        <v>0.2857142857142857</v>
      </c>
      <c r="DN12" s="55">
        <v>5</v>
      </c>
      <c r="DO12" s="33">
        <v>0.7142857142857143</v>
      </c>
    </row>
    <row r="13" spans="1:119" ht="22.5" customHeight="1">
      <c r="A13" s="24" t="s">
        <v>141</v>
      </c>
      <c r="B13" s="24">
        <v>5</v>
      </c>
      <c r="C13" s="31">
        <v>0.011538461538461539</v>
      </c>
      <c r="D13" s="32">
        <v>0.07419354838709677</v>
      </c>
      <c r="E13" s="32">
        <v>0.05084745762711865</v>
      </c>
      <c r="F13" s="32">
        <v>0.08013937282229965</v>
      </c>
      <c r="G13" s="32">
        <v>0.08823529411764706</v>
      </c>
      <c r="H13" s="32">
        <v>0.09666666666666666</v>
      </c>
      <c r="I13" s="33">
        <v>0.06825938566552901</v>
      </c>
      <c r="J13" s="31">
        <v>0</v>
      </c>
      <c r="K13" s="32">
        <v>0.34782608695652173</v>
      </c>
      <c r="L13" s="32">
        <v>0.06666666666666667</v>
      </c>
      <c r="M13" s="32">
        <v>0.4782608695652174</v>
      </c>
      <c r="N13" s="32">
        <v>0.2962962962962963</v>
      </c>
      <c r="O13" s="32">
        <v>0.4482758620689655</v>
      </c>
      <c r="P13" s="33">
        <v>0.3416666666666667</v>
      </c>
      <c r="Q13" s="44">
        <v>0.015384615384615385</v>
      </c>
      <c r="R13" s="45">
        <v>0.10967741935483871</v>
      </c>
      <c r="S13" s="45">
        <v>0.05423728813559322</v>
      </c>
      <c r="T13" s="45">
        <v>0.15331010452961671</v>
      </c>
      <c r="U13" s="45">
        <v>0.12418300653594772</v>
      </c>
      <c r="V13" s="45">
        <v>0.14</v>
      </c>
      <c r="W13" s="46">
        <v>0.1012514220705347</v>
      </c>
      <c r="X13" s="55">
        <v>271</v>
      </c>
      <c r="Y13" s="32">
        <v>0.9033333333333333</v>
      </c>
      <c r="Z13" s="32">
        <v>0.06333333333333334</v>
      </c>
      <c r="AA13" s="32">
        <v>0.02666666666666667</v>
      </c>
      <c r="AB13" s="32">
        <v>0.0033333333333333335</v>
      </c>
      <c r="AC13" s="32">
        <v>0.0033333333333333335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32">
        <v>0</v>
      </c>
      <c r="AJ13" s="33">
        <v>0</v>
      </c>
      <c r="AK13" s="31">
        <v>0.03461538461538462</v>
      </c>
      <c r="AL13" s="32">
        <v>0.06451612903225806</v>
      </c>
      <c r="AM13" s="32">
        <v>0.12542372881355932</v>
      </c>
      <c r="AN13" s="32">
        <v>0.11846689895470383</v>
      </c>
      <c r="AO13" s="32">
        <v>0.16666666666666666</v>
      </c>
      <c r="AP13" s="32">
        <v>0.19666666666666666</v>
      </c>
      <c r="AQ13" s="33">
        <v>0.11945392491467577</v>
      </c>
      <c r="AR13" s="31">
        <v>0</v>
      </c>
      <c r="AS13" s="32">
        <v>0.02903225806451613</v>
      </c>
      <c r="AT13" s="32">
        <v>0.013559322033898305</v>
      </c>
      <c r="AU13" s="32">
        <v>0.0313588850174216</v>
      </c>
      <c r="AV13" s="32">
        <v>0.042483660130718956</v>
      </c>
      <c r="AW13" s="32">
        <v>0.07333333333333333</v>
      </c>
      <c r="AX13" s="33">
        <v>0.032423208191126277</v>
      </c>
      <c r="AY13" s="31">
        <v>0</v>
      </c>
      <c r="AZ13" s="32">
        <v>0</v>
      </c>
      <c r="BA13" s="32">
        <v>0.006779661016949152</v>
      </c>
      <c r="BB13" s="32">
        <v>0.0313588850174216</v>
      </c>
      <c r="BC13" s="32">
        <v>0.00980392156862745</v>
      </c>
      <c r="BD13" s="32">
        <v>0.02666666666666667</v>
      </c>
      <c r="BE13" s="33">
        <v>0.012514220705346985</v>
      </c>
      <c r="BF13" s="31">
        <v>0.06538461538461539</v>
      </c>
      <c r="BG13" s="32">
        <v>0.09032258064516129</v>
      </c>
      <c r="BH13" s="32">
        <v>0.11186440677966102</v>
      </c>
      <c r="BI13" s="32">
        <v>0.059233449477351915</v>
      </c>
      <c r="BJ13" s="32">
        <v>0.19281045751633988</v>
      </c>
      <c r="BK13" s="32">
        <v>0.11</v>
      </c>
      <c r="BL13" s="33">
        <v>0.10637087599544938</v>
      </c>
      <c r="BM13" s="31">
        <v>0.038461538461538464</v>
      </c>
      <c r="BN13" s="32">
        <v>0.04838709677419355</v>
      </c>
      <c r="BO13" s="32">
        <v>0.061016949152542375</v>
      </c>
      <c r="BP13" s="32">
        <v>0.14982578397212543</v>
      </c>
      <c r="BQ13" s="32">
        <v>0.12091503267973856</v>
      </c>
      <c r="BR13" s="32">
        <v>0.08333333333333333</v>
      </c>
      <c r="BS13" s="33">
        <v>0.08418657565415244</v>
      </c>
      <c r="BT13" s="31">
        <v>0</v>
      </c>
      <c r="BU13" s="32">
        <v>0</v>
      </c>
      <c r="BV13" s="32">
        <v>0</v>
      </c>
      <c r="BW13" s="32">
        <v>0</v>
      </c>
      <c r="BX13" s="32">
        <v>0</v>
      </c>
      <c r="BY13" s="32">
        <v>0.006666666666666667</v>
      </c>
      <c r="BZ13" s="33">
        <v>0.0011376564277588168</v>
      </c>
      <c r="CA13" s="31">
        <v>0.0038461538461538464</v>
      </c>
      <c r="CB13" s="32">
        <v>0</v>
      </c>
      <c r="CC13" s="32">
        <v>0</v>
      </c>
      <c r="CD13" s="32">
        <v>0.003484320557491289</v>
      </c>
      <c r="CE13" s="32">
        <v>0</v>
      </c>
      <c r="CF13" s="32">
        <v>0.0033333333333333335</v>
      </c>
      <c r="CG13" s="33">
        <v>0.0017064846416382253</v>
      </c>
      <c r="CH13" s="55">
        <v>5</v>
      </c>
      <c r="CI13" s="64">
        <v>0</v>
      </c>
      <c r="CJ13" s="65">
        <v>0</v>
      </c>
      <c r="CK13" s="55">
        <v>1</v>
      </c>
      <c r="CL13" s="64">
        <v>0</v>
      </c>
      <c r="CM13" s="65">
        <v>0</v>
      </c>
      <c r="CN13" s="55">
        <v>0</v>
      </c>
      <c r="CO13" s="33">
        <v>0</v>
      </c>
      <c r="CP13" s="55">
        <v>5</v>
      </c>
      <c r="CQ13" s="33">
        <v>1</v>
      </c>
      <c r="CR13" s="55">
        <v>5</v>
      </c>
      <c r="CS13" s="33">
        <v>1</v>
      </c>
      <c r="CT13" s="55">
        <v>0</v>
      </c>
      <c r="CU13" s="33">
        <v>0</v>
      </c>
      <c r="CV13" s="55">
        <v>0</v>
      </c>
      <c r="CW13" s="33">
        <v>0</v>
      </c>
      <c r="CX13" s="55">
        <v>5</v>
      </c>
      <c r="CY13" s="33">
        <v>1</v>
      </c>
      <c r="CZ13" s="55">
        <v>2</v>
      </c>
      <c r="DA13" s="33">
        <v>0.4</v>
      </c>
      <c r="DB13" s="55">
        <v>3</v>
      </c>
      <c r="DC13" s="33">
        <v>0.6</v>
      </c>
      <c r="DD13" s="55">
        <v>5</v>
      </c>
      <c r="DE13" s="33">
        <v>1</v>
      </c>
      <c r="DF13" s="55">
        <v>0</v>
      </c>
      <c r="DG13" s="33">
        <v>0</v>
      </c>
      <c r="DH13" s="55">
        <v>2</v>
      </c>
      <c r="DI13" s="33">
        <v>0.4</v>
      </c>
      <c r="DJ13" s="55">
        <v>3</v>
      </c>
      <c r="DK13" s="33">
        <v>0.6</v>
      </c>
      <c r="DL13" s="55">
        <v>3</v>
      </c>
      <c r="DM13" s="33">
        <v>0.6</v>
      </c>
      <c r="DN13" s="55">
        <v>2</v>
      </c>
      <c r="DO13" s="33">
        <v>0.4</v>
      </c>
    </row>
    <row r="14" spans="1:119" ht="22.5" customHeight="1">
      <c r="A14" s="24" t="s">
        <v>142</v>
      </c>
      <c r="B14" s="24">
        <v>10</v>
      </c>
      <c r="C14" s="31">
        <v>0.03954802259887006</v>
      </c>
      <c r="D14" s="32">
        <v>0.08908045977011494</v>
      </c>
      <c r="E14" s="32">
        <v>0.17249417249417248</v>
      </c>
      <c r="F14" s="32">
        <v>0.13126491646778043</v>
      </c>
      <c r="G14" s="32">
        <v>0.24465558194774348</v>
      </c>
      <c r="H14" s="32">
        <v>0.17592592592592593</v>
      </c>
      <c r="I14" s="33">
        <v>0.1468997086974615</v>
      </c>
      <c r="J14" s="31">
        <v>0.7142857142857143</v>
      </c>
      <c r="K14" s="32">
        <v>0.7741935483870968</v>
      </c>
      <c r="L14" s="32">
        <v>0.6486486486486487</v>
      </c>
      <c r="M14" s="32">
        <v>0.5818181818181818</v>
      </c>
      <c r="N14" s="32">
        <v>0.6990291262135923</v>
      </c>
      <c r="O14" s="32">
        <v>0.6052631578947368</v>
      </c>
      <c r="P14" s="33">
        <v>0.6572237960339944</v>
      </c>
      <c r="Q14" s="44">
        <v>0.07909604519774012</v>
      </c>
      <c r="R14" s="45">
        <v>0.1724137931034483</v>
      </c>
      <c r="S14" s="45">
        <v>0.331002331002331</v>
      </c>
      <c r="T14" s="45">
        <v>0.2171837708830549</v>
      </c>
      <c r="U14" s="45">
        <v>0.4750593824228028</v>
      </c>
      <c r="V14" s="45">
        <v>0.3888888888888889</v>
      </c>
      <c r="W14" s="46">
        <v>0.2867249271743654</v>
      </c>
      <c r="X14" s="55">
        <v>356</v>
      </c>
      <c r="Y14" s="32">
        <v>0.8240740740740741</v>
      </c>
      <c r="Z14" s="32">
        <v>0.08333333333333333</v>
      </c>
      <c r="AA14" s="32">
        <v>0.041666666666666664</v>
      </c>
      <c r="AB14" s="32">
        <v>0.027777777777777776</v>
      </c>
      <c r="AC14" s="32">
        <v>0.009259259259259259</v>
      </c>
      <c r="AD14" s="32">
        <v>0.0023148148148148147</v>
      </c>
      <c r="AE14" s="32">
        <v>0.0023148148148148147</v>
      </c>
      <c r="AF14" s="32">
        <v>0.004629629629629629</v>
      </c>
      <c r="AG14" s="32">
        <v>0</v>
      </c>
      <c r="AH14" s="32">
        <v>0.0023148148148148147</v>
      </c>
      <c r="AI14" s="32">
        <v>0.0023148148148148147</v>
      </c>
      <c r="AJ14" s="33">
        <v>0.013888888888888888</v>
      </c>
      <c r="AK14" s="31">
        <v>0.05649717514124294</v>
      </c>
      <c r="AL14" s="32">
        <v>0.08620689655172414</v>
      </c>
      <c r="AM14" s="32">
        <v>0.16083916083916083</v>
      </c>
      <c r="AN14" s="32">
        <v>0.13842482100238662</v>
      </c>
      <c r="AO14" s="32">
        <v>0.18052256532066507</v>
      </c>
      <c r="AP14" s="32">
        <v>0.1412037037037037</v>
      </c>
      <c r="AQ14" s="33">
        <v>0.13066999583853517</v>
      </c>
      <c r="AR14" s="31">
        <v>0.01694915254237288</v>
      </c>
      <c r="AS14" s="32">
        <v>0.005747126436781609</v>
      </c>
      <c r="AT14" s="32">
        <v>0.02564102564102564</v>
      </c>
      <c r="AU14" s="32">
        <v>0.028639618138424822</v>
      </c>
      <c r="AV14" s="32">
        <v>0.030878859857482184</v>
      </c>
      <c r="AW14" s="32">
        <v>0.05324074074074074</v>
      </c>
      <c r="AX14" s="33">
        <v>0.027881814398668332</v>
      </c>
      <c r="AY14" s="31">
        <v>0</v>
      </c>
      <c r="AZ14" s="32">
        <v>0</v>
      </c>
      <c r="BA14" s="32">
        <v>0</v>
      </c>
      <c r="BB14" s="32">
        <v>0.007159904534606206</v>
      </c>
      <c r="BC14" s="32">
        <v>0.004750593824228029</v>
      </c>
      <c r="BD14" s="32">
        <v>0.006944444444444444</v>
      </c>
      <c r="BE14" s="33">
        <v>0.0033291718684977114</v>
      </c>
      <c r="BF14" s="31">
        <v>0.07627118644067797</v>
      </c>
      <c r="BG14" s="32">
        <v>0.11781609195402298</v>
      </c>
      <c r="BH14" s="32">
        <v>0.11655011655011654</v>
      </c>
      <c r="BI14" s="32">
        <v>0.08591885441527446</v>
      </c>
      <c r="BJ14" s="32">
        <v>0.0997624703087886</v>
      </c>
      <c r="BK14" s="32">
        <v>0.07407407407407407</v>
      </c>
      <c r="BL14" s="33">
        <v>0.09488139825218476</v>
      </c>
      <c r="BM14" s="31">
        <v>0.025423728813559324</v>
      </c>
      <c r="BN14" s="32">
        <v>0.014367816091954023</v>
      </c>
      <c r="BO14" s="32">
        <v>0.04195804195804196</v>
      </c>
      <c r="BP14" s="32">
        <v>0.011933174224343675</v>
      </c>
      <c r="BQ14" s="32">
        <v>0.026128266033254157</v>
      </c>
      <c r="BR14" s="32">
        <v>0.018518518518518517</v>
      </c>
      <c r="BS14" s="33">
        <v>0.023304203079483977</v>
      </c>
      <c r="BT14" s="31">
        <v>0</v>
      </c>
      <c r="BU14" s="32">
        <v>0.0028735632183908046</v>
      </c>
      <c r="BV14" s="32">
        <v>0.016317016317016316</v>
      </c>
      <c r="BW14" s="32">
        <v>0</v>
      </c>
      <c r="BX14" s="32">
        <v>0.007125890736342043</v>
      </c>
      <c r="BY14" s="32">
        <v>0.009259259259259259</v>
      </c>
      <c r="BZ14" s="33">
        <v>0.006242197253433208</v>
      </c>
      <c r="CA14" s="31">
        <v>0</v>
      </c>
      <c r="CB14" s="32">
        <v>0</v>
      </c>
      <c r="CC14" s="32">
        <v>0</v>
      </c>
      <c r="CD14" s="32">
        <v>0</v>
      </c>
      <c r="CE14" s="32">
        <v>0</v>
      </c>
      <c r="CF14" s="32">
        <v>0.0023148148148148147</v>
      </c>
      <c r="CG14" s="33">
        <v>0.0004161464835622139</v>
      </c>
      <c r="CH14" s="55">
        <v>5</v>
      </c>
      <c r="CI14" s="64">
        <v>0</v>
      </c>
      <c r="CJ14" s="65">
        <v>0</v>
      </c>
      <c r="CK14" s="55">
        <v>1</v>
      </c>
      <c r="CL14" s="64">
        <v>0</v>
      </c>
      <c r="CM14" s="65">
        <v>0</v>
      </c>
      <c r="CN14" s="55">
        <v>7</v>
      </c>
      <c r="CO14" s="33">
        <v>0.7</v>
      </c>
      <c r="CP14" s="55">
        <v>3</v>
      </c>
      <c r="CQ14" s="33">
        <v>0.3</v>
      </c>
      <c r="CR14" s="55">
        <v>9</v>
      </c>
      <c r="CS14" s="33">
        <v>0.9</v>
      </c>
      <c r="CT14" s="55">
        <v>1</v>
      </c>
      <c r="CU14" s="33">
        <v>0.1</v>
      </c>
      <c r="CV14" s="55">
        <v>10</v>
      </c>
      <c r="CW14" s="33">
        <v>1</v>
      </c>
      <c r="CX14" s="55">
        <v>0</v>
      </c>
      <c r="CY14" s="33">
        <v>0</v>
      </c>
      <c r="CZ14" s="55">
        <v>4</v>
      </c>
      <c r="DA14" s="33">
        <v>0.4</v>
      </c>
      <c r="DB14" s="55">
        <v>6</v>
      </c>
      <c r="DC14" s="33">
        <v>0.6</v>
      </c>
      <c r="DD14" s="55">
        <v>10</v>
      </c>
      <c r="DE14" s="33">
        <v>1</v>
      </c>
      <c r="DF14" s="55">
        <v>0</v>
      </c>
      <c r="DG14" s="33">
        <v>0</v>
      </c>
      <c r="DH14" s="55">
        <v>4</v>
      </c>
      <c r="DI14" s="33">
        <v>0.4</v>
      </c>
      <c r="DJ14" s="55">
        <v>6</v>
      </c>
      <c r="DK14" s="33">
        <v>0.6</v>
      </c>
      <c r="DL14" s="55">
        <v>7</v>
      </c>
      <c r="DM14" s="33">
        <v>0.7</v>
      </c>
      <c r="DN14" s="55">
        <v>3</v>
      </c>
      <c r="DO14" s="33">
        <v>0.3</v>
      </c>
    </row>
    <row r="15" spans="1:119" ht="22.5" customHeight="1">
      <c r="A15" s="24" t="s">
        <v>143</v>
      </c>
      <c r="B15" s="24">
        <v>8</v>
      </c>
      <c r="C15" s="31">
        <v>0.015151515151515152</v>
      </c>
      <c r="D15" s="32">
        <v>0.06896551724137931</v>
      </c>
      <c r="E15" s="32">
        <v>0.08280254777070063</v>
      </c>
      <c r="F15" s="32">
        <v>0.12209302325581395</v>
      </c>
      <c r="G15" s="32">
        <v>0.16556291390728478</v>
      </c>
      <c r="H15" s="32">
        <v>0.21052631578947367</v>
      </c>
      <c r="I15" s="33">
        <v>0.1167964404894327</v>
      </c>
      <c r="J15" s="31">
        <v>0</v>
      </c>
      <c r="K15" s="32">
        <v>0.5</v>
      </c>
      <c r="L15" s="32">
        <v>0.3076923076923077</v>
      </c>
      <c r="M15" s="32">
        <v>0.38095238095238093</v>
      </c>
      <c r="N15" s="32">
        <v>0.64</v>
      </c>
      <c r="O15" s="32">
        <v>0.5277777777777778</v>
      </c>
      <c r="P15" s="33">
        <v>0.4857142857142857</v>
      </c>
      <c r="Q15" s="44">
        <v>0.015151515151515152</v>
      </c>
      <c r="R15" s="45">
        <v>0.07758620689655173</v>
      </c>
      <c r="S15" s="45">
        <v>0.14012738853503184</v>
      </c>
      <c r="T15" s="45">
        <v>0.27906976744186046</v>
      </c>
      <c r="U15" s="45">
        <v>0.3576158940397351</v>
      </c>
      <c r="V15" s="45">
        <v>0.391812865497076</v>
      </c>
      <c r="W15" s="46">
        <v>0.22469410456062291</v>
      </c>
      <c r="X15" s="55">
        <v>135</v>
      </c>
      <c r="Y15" s="32">
        <v>0.7894736842105263</v>
      </c>
      <c r="Z15" s="32">
        <v>0.09941520467836257</v>
      </c>
      <c r="AA15" s="32">
        <v>0.06432748538011696</v>
      </c>
      <c r="AB15" s="32">
        <v>0.03508771929824561</v>
      </c>
      <c r="AC15" s="32">
        <v>0.005847953216374269</v>
      </c>
      <c r="AD15" s="32">
        <v>0</v>
      </c>
      <c r="AE15" s="32">
        <v>0.005847953216374269</v>
      </c>
      <c r="AF15" s="32">
        <v>0</v>
      </c>
      <c r="AG15" s="32">
        <v>0</v>
      </c>
      <c r="AH15" s="32">
        <v>0</v>
      </c>
      <c r="AI15" s="32">
        <v>0</v>
      </c>
      <c r="AJ15" s="33">
        <v>0.005847953216374269</v>
      </c>
      <c r="AK15" s="31">
        <v>0.045454545454545456</v>
      </c>
      <c r="AL15" s="32">
        <v>0.13793103448275862</v>
      </c>
      <c r="AM15" s="32">
        <v>0.19745222929936307</v>
      </c>
      <c r="AN15" s="32">
        <v>0.14534883720930233</v>
      </c>
      <c r="AO15" s="32">
        <v>0.17218543046357615</v>
      </c>
      <c r="AP15" s="32">
        <v>0.2046783625730994</v>
      </c>
      <c r="AQ15" s="33">
        <v>0.1546162402669633</v>
      </c>
      <c r="AR15" s="31">
        <v>0.03787878787878788</v>
      </c>
      <c r="AS15" s="32">
        <v>0.14655172413793102</v>
      </c>
      <c r="AT15" s="32">
        <v>0.1910828025477707</v>
      </c>
      <c r="AU15" s="32">
        <v>0.4011627906976744</v>
      </c>
      <c r="AV15" s="32">
        <v>0.271523178807947</v>
      </c>
      <c r="AW15" s="32">
        <v>0.2982456140350877</v>
      </c>
      <c r="AX15" s="33">
        <v>0.23692992213570635</v>
      </c>
      <c r="AY15" s="31">
        <v>0.007575757575757576</v>
      </c>
      <c r="AZ15" s="32">
        <v>0.017241379310344827</v>
      </c>
      <c r="BA15" s="32">
        <v>0</v>
      </c>
      <c r="BB15" s="32">
        <v>0.011627906976744186</v>
      </c>
      <c r="BC15" s="32">
        <v>0.026490066225165563</v>
      </c>
      <c r="BD15" s="32">
        <v>0.023391812865497075</v>
      </c>
      <c r="BE15" s="33">
        <v>0.014460511679644048</v>
      </c>
      <c r="BF15" s="31">
        <v>0.06818181818181818</v>
      </c>
      <c r="BG15" s="32">
        <v>0.28448275862068967</v>
      </c>
      <c r="BH15" s="32">
        <v>0.34394904458598724</v>
      </c>
      <c r="BI15" s="32">
        <v>0.4127906976744186</v>
      </c>
      <c r="BJ15" s="32">
        <v>0.2052980132450331</v>
      </c>
      <c r="BK15" s="32">
        <v>0.3391812865497076</v>
      </c>
      <c r="BL15" s="33">
        <v>0.28476084538375973</v>
      </c>
      <c r="BM15" s="31">
        <v>0.11363636363636363</v>
      </c>
      <c r="BN15" s="32">
        <v>0.10344827586206896</v>
      </c>
      <c r="BO15" s="32">
        <v>0.012738853503184714</v>
      </c>
      <c r="BP15" s="32">
        <v>0.046511627906976744</v>
      </c>
      <c r="BQ15" s="32">
        <v>0.019867549668874173</v>
      </c>
      <c r="BR15" s="32">
        <v>0.03508771929824561</v>
      </c>
      <c r="BS15" s="33">
        <v>0.05116796440489433</v>
      </c>
      <c r="BT15" s="31">
        <v>0</v>
      </c>
      <c r="BU15" s="32">
        <v>0</v>
      </c>
      <c r="BV15" s="32">
        <v>0.006369426751592357</v>
      </c>
      <c r="BW15" s="32">
        <v>0.011627906976744186</v>
      </c>
      <c r="BX15" s="32">
        <v>0</v>
      </c>
      <c r="BY15" s="32">
        <v>0.005847953216374269</v>
      </c>
      <c r="BZ15" s="33">
        <v>0.004449388209121246</v>
      </c>
      <c r="CA15" s="31">
        <v>0</v>
      </c>
      <c r="CB15" s="32">
        <v>0</v>
      </c>
      <c r="CC15" s="32">
        <v>0</v>
      </c>
      <c r="CD15" s="32">
        <v>0</v>
      </c>
      <c r="CE15" s="32">
        <v>0.006622516556291391</v>
      </c>
      <c r="CF15" s="32">
        <v>0.005847953216374269</v>
      </c>
      <c r="CG15" s="33">
        <v>0.002224694104560623</v>
      </c>
      <c r="CH15" s="55">
        <v>7</v>
      </c>
      <c r="CI15" s="64">
        <v>0</v>
      </c>
      <c r="CJ15" s="65">
        <v>0</v>
      </c>
      <c r="CK15" s="55">
        <v>0</v>
      </c>
      <c r="CL15" s="64">
        <v>0</v>
      </c>
      <c r="CM15" s="65">
        <v>0</v>
      </c>
      <c r="CN15" s="55">
        <v>3</v>
      </c>
      <c r="CO15" s="33">
        <v>0.375</v>
      </c>
      <c r="CP15" s="55">
        <v>5</v>
      </c>
      <c r="CQ15" s="33">
        <v>0.625</v>
      </c>
      <c r="CR15" s="55">
        <v>7</v>
      </c>
      <c r="CS15" s="33">
        <v>0.875</v>
      </c>
      <c r="CT15" s="55">
        <v>1</v>
      </c>
      <c r="CU15" s="33">
        <v>0.125</v>
      </c>
      <c r="CV15" s="55">
        <v>8</v>
      </c>
      <c r="CW15" s="33">
        <v>1</v>
      </c>
      <c r="CX15" s="55">
        <v>0</v>
      </c>
      <c r="CY15" s="33">
        <v>0</v>
      </c>
      <c r="CZ15" s="55">
        <v>2</v>
      </c>
      <c r="DA15" s="33">
        <v>0.25</v>
      </c>
      <c r="DB15" s="55">
        <v>6</v>
      </c>
      <c r="DC15" s="33">
        <v>0.75</v>
      </c>
      <c r="DD15" s="55">
        <v>8</v>
      </c>
      <c r="DE15" s="33">
        <v>1</v>
      </c>
      <c r="DF15" s="55">
        <v>0</v>
      </c>
      <c r="DG15" s="33">
        <v>0</v>
      </c>
      <c r="DH15" s="55">
        <v>2</v>
      </c>
      <c r="DI15" s="33">
        <v>0.25</v>
      </c>
      <c r="DJ15" s="55">
        <v>6</v>
      </c>
      <c r="DK15" s="33">
        <v>0.75</v>
      </c>
      <c r="DL15" s="55">
        <v>3</v>
      </c>
      <c r="DM15" s="33">
        <v>0.375</v>
      </c>
      <c r="DN15" s="55">
        <v>5</v>
      </c>
      <c r="DO15" s="33">
        <v>0.625</v>
      </c>
    </row>
    <row r="16" spans="1:119" ht="22.5" customHeight="1">
      <c r="A16" s="24" t="s">
        <v>144</v>
      </c>
      <c r="B16" s="24">
        <v>14</v>
      </c>
      <c r="C16" s="31">
        <v>0.02702702702702703</v>
      </c>
      <c r="D16" s="32">
        <v>0.04449388209121246</v>
      </c>
      <c r="E16" s="32">
        <v>0.08017334777898158</v>
      </c>
      <c r="F16" s="32">
        <v>0.11794871794871795</v>
      </c>
      <c r="G16" s="32">
        <v>0.1368421052631579</v>
      </c>
      <c r="H16" s="32">
        <v>0.15783783783783784</v>
      </c>
      <c r="I16" s="33">
        <v>0.09606270506744441</v>
      </c>
      <c r="J16" s="31">
        <v>0.8181818181818182</v>
      </c>
      <c r="K16" s="32">
        <v>0.65</v>
      </c>
      <c r="L16" s="32">
        <v>0.8243243243243243</v>
      </c>
      <c r="M16" s="32">
        <v>0.6869565217391305</v>
      </c>
      <c r="N16" s="32">
        <v>0.7461538461538462</v>
      </c>
      <c r="O16" s="32">
        <v>0.6986301369863014</v>
      </c>
      <c r="P16" s="33">
        <v>0.7267552182163188</v>
      </c>
      <c r="Q16" s="44">
        <v>0.04668304668304668</v>
      </c>
      <c r="R16" s="45">
        <v>0.06117908787541713</v>
      </c>
      <c r="S16" s="45">
        <v>0.13001083423618634</v>
      </c>
      <c r="T16" s="45">
        <v>0.2164102564102564</v>
      </c>
      <c r="U16" s="45">
        <v>0.29789473684210527</v>
      </c>
      <c r="V16" s="45">
        <v>0.2972972972972973</v>
      </c>
      <c r="W16" s="46">
        <v>0.17900109369303682</v>
      </c>
      <c r="X16" s="55">
        <v>779</v>
      </c>
      <c r="Y16" s="32">
        <v>0.8421621621621621</v>
      </c>
      <c r="Z16" s="32">
        <v>0.08216216216216216</v>
      </c>
      <c r="AA16" s="32">
        <v>0.043243243243243246</v>
      </c>
      <c r="AB16" s="32">
        <v>0.018378378378378378</v>
      </c>
      <c r="AC16" s="32">
        <v>0.005405405405405406</v>
      </c>
      <c r="AD16" s="32">
        <v>0.004324324324324324</v>
      </c>
      <c r="AE16" s="32">
        <v>0.001081081081081081</v>
      </c>
      <c r="AF16" s="32">
        <v>0.002162162162162162</v>
      </c>
      <c r="AG16" s="32">
        <v>0.001081081081081081</v>
      </c>
      <c r="AH16" s="32">
        <v>0</v>
      </c>
      <c r="AI16" s="32">
        <v>0</v>
      </c>
      <c r="AJ16" s="33">
        <v>0.008648648648648649</v>
      </c>
      <c r="AK16" s="31">
        <v>0.018427518427518427</v>
      </c>
      <c r="AL16" s="32">
        <v>0.03337041156840934</v>
      </c>
      <c r="AM16" s="32">
        <v>0.047670639219934995</v>
      </c>
      <c r="AN16" s="32">
        <v>0.06358974358974359</v>
      </c>
      <c r="AO16" s="32">
        <v>0.08842105263157894</v>
      </c>
      <c r="AP16" s="32">
        <v>0.10702702702702703</v>
      </c>
      <c r="AQ16" s="33">
        <v>0.06088224571636894</v>
      </c>
      <c r="AR16" s="31">
        <v>0.022113022113022112</v>
      </c>
      <c r="AS16" s="32">
        <v>0.04449388209121246</v>
      </c>
      <c r="AT16" s="32">
        <v>0.03466955579631636</v>
      </c>
      <c r="AU16" s="32">
        <v>0.04205128205128205</v>
      </c>
      <c r="AV16" s="32">
        <v>0.04631578947368421</v>
      </c>
      <c r="AW16" s="32">
        <v>0.03351351351351351</v>
      </c>
      <c r="AX16" s="33">
        <v>0.037550127597520966</v>
      </c>
      <c r="AY16" s="31">
        <v>0.0036855036855036856</v>
      </c>
      <c r="AZ16" s="32">
        <v>0.008898776418242492</v>
      </c>
      <c r="BA16" s="32">
        <v>0.011917659804983749</v>
      </c>
      <c r="BB16" s="32">
        <v>0.009230769230769232</v>
      </c>
      <c r="BC16" s="32">
        <v>0.011578947368421053</v>
      </c>
      <c r="BD16" s="32">
        <v>0.011891891891891892</v>
      </c>
      <c r="BE16" s="33">
        <v>0.00966095515858549</v>
      </c>
      <c r="BF16" s="31">
        <v>0.03931203931203931</v>
      </c>
      <c r="BG16" s="32">
        <v>0.048943270300333706</v>
      </c>
      <c r="BH16" s="32">
        <v>0.044420368364030335</v>
      </c>
      <c r="BI16" s="32">
        <v>0.046153846153846156</v>
      </c>
      <c r="BJ16" s="32">
        <v>0.04736842105263158</v>
      </c>
      <c r="BK16" s="32">
        <v>0.04</v>
      </c>
      <c r="BL16" s="33">
        <v>0.044476850164053956</v>
      </c>
      <c r="BM16" s="31">
        <v>0.028255528255528257</v>
      </c>
      <c r="BN16" s="32">
        <v>0.024471635150166853</v>
      </c>
      <c r="BO16" s="32">
        <v>0.03466955579631636</v>
      </c>
      <c r="BP16" s="32">
        <v>0.041025641025641026</v>
      </c>
      <c r="BQ16" s="32">
        <v>0.024210526315789474</v>
      </c>
      <c r="BR16" s="32">
        <v>0.024864864864864864</v>
      </c>
      <c r="BS16" s="33">
        <v>0.02971199416697047</v>
      </c>
      <c r="BT16" s="31">
        <v>0.0012285012285012285</v>
      </c>
      <c r="BU16" s="32">
        <v>0.002224694104560623</v>
      </c>
      <c r="BV16" s="32">
        <v>0</v>
      </c>
      <c r="BW16" s="32">
        <v>0</v>
      </c>
      <c r="BX16" s="32">
        <v>0.002105263157894737</v>
      </c>
      <c r="BY16" s="32">
        <v>0</v>
      </c>
      <c r="BZ16" s="33">
        <v>0.0009114108640174991</v>
      </c>
      <c r="CA16" s="31">
        <v>0</v>
      </c>
      <c r="CB16" s="32">
        <v>0</v>
      </c>
      <c r="CC16" s="32">
        <v>0</v>
      </c>
      <c r="CD16" s="32">
        <v>0</v>
      </c>
      <c r="CE16" s="32">
        <v>0.0010526315789473684</v>
      </c>
      <c r="CF16" s="32">
        <v>0</v>
      </c>
      <c r="CG16" s="33">
        <v>0.0001822821728034998</v>
      </c>
      <c r="CH16" s="55">
        <v>14</v>
      </c>
      <c r="CI16" s="64">
        <v>0</v>
      </c>
      <c r="CJ16" s="65">
        <v>0</v>
      </c>
      <c r="CK16" s="55">
        <v>1</v>
      </c>
      <c r="CL16" s="64">
        <v>0</v>
      </c>
      <c r="CM16" s="65">
        <v>0</v>
      </c>
      <c r="CN16" s="55">
        <v>3</v>
      </c>
      <c r="CO16" s="33">
        <v>0.21428571428571427</v>
      </c>
      <c r="CP16" s="55">
        <v>11</v>
      </c>
      <c r="CQ16" s="33">
        <v>0.7857142857142857</v>
      </c>
      <c r="CR16" s="55">
        <v>14</v>
      </c>
      <c r="CS16" s="33">
        <v>1</v>
      </c>
      <c r="CT16" s="55">
        <v>0</v>
      </c>
      <c r="CU16" s="33">
        <v>0</v>
      </c>
      <c r="CV16" s="55">
        <v>14</v>
      </c>
      <c r="CW16" s="33">
        <v>1</v>
      </c>
      <c r="CX16" s="55">
        <v>0</v>
      </c>
      <c r="CY16" s="33">
        <v>0</v>
      </c>
      <c r="CZ16" s="55">
        <v>3</v>
      </c>
      <c r="DA16" s="33">
        <v>0.21428571428571427</v>
      </c>
      <c r="DB16" s="55">
        <v>11</v>
      </c>
      <c r="DC16" s="33">
        <v>0.7857142857142857</v>
      </c>
      <c r="DD16" s="55">
        <v>14</v>
      </c>
      <c r="DE16" s="33">
        <v>1</v>
      </c>
      <c r="DF16" s="55">
        <v>0</v>
      </c>
      <c r="DG16" s="33">
        <v>0</v>
      </c>
      <c r="DH16" s="55">
        <v>7</v>
      </c>
      <c r="DI16" s="33">
        <v>0.5</v>
      </c>
      <c r="DJ16" s="55">
        <v>7</v>
      </c>
      <c r="DK16" s="33">
        <v>0.5</v>
      </c>
      <c r="DL16" s="55">
        <v>3</v>
      </c>
      <c r="DM16" s="33">
        <v>0.21428571428571427</v>
      </c>
      <c r="DN16" s="55">
        <v>11</v>
      </c>
      <c r="DO16" s="33">
        <v>0.7857142857142857</v>
      </c>
    </row>
    <row r="17" spans="1:119" ht="22.5" customHeight="1">
      <c r="A17" s="24" t="s">
        <v>145</v>
      </c>
      <c r="B17" s="24">
        <v>24</v>
      </c>
      <c r="C17" s="31">
        <v>0.0136986301369863</v>
      </c>
      <c r="D17" s="32">
        <v>0.04265041888804265</v>
      </c>
      <c r="E17" s="32">
        <v>0.06379585326953748</v>
      </c>
      <c r="F17" s="32">
        <v>0.11086309523809523</v>
      </c>
      <c r="G17" s="32">
        <v>0.12179487179487179</v>
      </c>
      <c r="H17" s="32">
        <v>0.17615176151761516</v>
      </c>
      <c r="I17" s="33">
        <v>0.0919713531850735</v>
      </c>
      <c r="J17" s="31">
        <v>0.375</v>
      </c>
      <c r="K17" s="32">
        <v>0.5357142857142857</v>
      </c>
      <c r="L17" s="32">
        <v>0.5625</v>
      </c>
      <c r="M17" s="32">
        <v>0.5302013422818792</v>
      </c>
      <c r="N17" s="32">
        <v>0.6198830409356725</v>
      </c>
      <c r="O17" s="32">
        <v>0.5538461538461539</v>
      </c>
      <c r="P17" s="33">
        <v>0.5601092896174863</v>
      </c>
      <c r="Q17" s="44">
        <v>0.018835616438356163</v>
      </c>
      <c r="R17" s="45">
        <v>0.05864432597105865</v>
      </c>
      <c r="S17" s="45">
        <v>0.09808612440191387</v>
      </c>
      <c r="T17" s="45">
        <v>0.19122023809523808</v>
      </c>
      <c r="U17" s="45">
        <v>0.2101139601139601</v>
      </c>
      <c r="V17" s="45">
        <v>0.3692411924119241</v>
      </c>
      <c r="W17" s="46">
        <v>0.16572433722829502</v>
      </c>
      <c r="X17" s="55">
        <v>1216</v>
      </c>
      <c r="Y17" s="32">
        <v>0.8238482384823849</v>
      </c>
      <c r="Z17" s="32">
        <v>0.08130081300813008</v>
      </c>
      <c r="AA17" s="32">
        <v>0.044715447154471545</v>
      </c>
      <c r="AB17" s="32">
        <v>0.02168021680216802</v>
      </c>
      <c r="AC17" s="32">
        <v>0.018970189701897018</v>
      </c>
      <c r="AD17" s="32">
        <v>0.005420054200542005</v>
      </c>
      <c r="AE17" s="32">
        <v>0.0013550135501355014</v>
      </c>
      <c r="AF17" s="32">
        <v>0.0013550135501355014</v>
      </c>
      <c r="AG17" s="32">
        <v>0</v>
      </c>
      <c r="AH17" s="32">
        <v>0.0006775067750677507</v>
      </c>
      <c r="AI17" s="32">
        <v>0.0006775067750677507</v>
      </c>
      <c r="AJ17" s="33">
        <v>0.009485094850948509</v>
      </c>
      <c r="AK17" s="31">
        <v>0.02482876712328767</v>
      </c>
      <c r="AL17" s="32">
        <v>0.04493526275704494</v>
      </c>
      <c r="AM17" s="32">
        <v>0.06698564593301436</v>
      </c>
      <c r="AN17" s="32">
        <v>0.06845238095238096</v>
      </c>
      <c r="AO17" s="32">
        <v>0.07834757834757834</v>
      </c>
      <c r="AP17" s="32">
        <v>0.08536585365853659</v>
      </c>
      <c r="AQ17" s="33">
        <v>0.06282196255811032</v>
      </c>
      <c r="AR17" s="31">
        <v>0.06592465753424658</v>
      </c>
      <c r="AS17" s="32">
        <v>0.11576542269611577</v>
      </c>
      <c r="AT17" s="32">
        <v>0.11483253588516747</v>
      </c>
      <c r="AU17" s="32">
        <v>0.12276785714285714</v>
      </c>
      <c r="AV17" s="32">
        <v>0.14031339031339032</v>
      </c>
      <c r="AW17" s="32">
        <v>0.15582655826558264</v>
      </c>
      <c r="AX17" s="33">
        <v>0.1212463877371529</v>
      </c>
      <c r="AY17" s="31">
        <v>0.008561643835616438</v>
      </c>
      <c r="AZ17" s="32">
        <v>0.002284843869002285</v>
      </c>
      <c r="BA17" s="32">
        <v>0.007177033492822967</v>
      </c>
      <c r="BB17" s="32">
        <v>0.008928571428571428</v>
      </c>
      <c r="BC17" s="32">
        <v>0.00641025641025641</v>
      </c>
      <c r="BD17" s="32">
        <v>0.01084010840108401</v>
      </c>
      <c r="BE17" s="33">
        <v>0.007412991581857017</v>
      </c>
      <c r="BF17" s="31">
        <v>0.12071917808219178</v>
      </c>
      <c r="BG17" s="32">
        <v>0.11424219345011424</v>
      </c>
      <c r="BH17" s="32">
        <v>0.1076555023923445</v>
      </c>
      <c r="BI17" s="32">
        <v>0.09449404761904762</v>
      </c>
      <c r="BJ17" s="32">
        <v>0.09971509971509972</v>
      </c>
      <c r="BK17" s="32">
        <v>0.1043360433604336</v>
      </c>
      <c r="BL17" s="33">
        <v>0.10642040457343888</v>
      </c>
      <c r="BM17" s="31">
        <v>0.018835616438356163</v>
      </c>
      <c r="BN17" s="32">
        <v>0.019801980198019802</v>
      </c>
      <c r="BO17" s="32">
        <v>0.02631578947368421</v>
      </c>
      <c r="BP17" s="32">
        <v>0.04092261904761905</v>
      </c>
      <c r="BQ17" s="32">
        <v>0.02849002849002849</v>
      </c>
      <c r="BR17" s="32">
        <v>0.03590785907859079</v>
      </c>
      <c r="BS17" s="33">
        <v>0.028772458851614523</v>
      </c>
      <c r="BT17" s="31">
        <v>0.0008561643835616438</v>
      </c>
      <c r="BU17" s="32">
        <v>0.003808073115003808</v>
      </c>
      <c r="BV17" s="32">
        <v>0.0007974481658692185</v>
      </c>
      <c r="BW17" s="32">
        <v>0.002976190476190476</v>
      </c>
      <c r="BX17" s="32">
        <v>0.0014245014245014246</v>
      </c>
      <c r="BY17" s="32">
        <v>0.007452574525745257</v>
      </c>
      <c r="BZ17" s="33">
        <v>0.003015454202789295</v>
      </c>
      <c r="CA17" s="31">
        <v>0</v>
      </c>
      <c r="CB17" s="32">
        <v>0</v>
      </c>
      <c r="CC17" s="32">
        <v>0</v>
      </c>
      <c r="CD17" s="32">
        <v>0.000744047619047619</v>
      </c>
      <c r="CE17" s="32">
        <v>0</v>
      </c>
      <c r="CF17" s="32">
        <v>0.0013550135501355014</v>
      </c>
      <c r="CG17" s="33">
        <v>0.0003769317753486619</v>
      </c>
      <c r="CH17" s="55">
        <v>23</v>
      </c>
      <c r="CI17" s="64">
        <v>0</v>
      </c>
      <c r="CJ17" s="65">
        <v>0</v>
      </c>
      <c r="CK17" s="55">
        <v>4</v>
      </c>
      <c r="CL17" s="64">
        <v>0</v>
      </c>
      <c r="CM17" s="65">
        <v>0</v>
      </c>
      <c r="CN17" s="55">
        <v>3</v>
      </c>
      <c r="CO17" s="33">
        <v>0.125</v>
      </c>
      <c r="CP17" s="55">
        <v>21</v>
      </c>
      <c r="CQ17" s="33">
        <v>0.875</v>
      </c>
      <c r="CR17" s="55">
        <v>24</v>
      </c>
      <c r="CS17" s="33">
        <v>1</v>
      </c>
      <c r="CT17" s="55">
        <v>0</v>
      </c>
      <c r="CU17" s="33">
        <v>0</v>
      </c>
      <c r="CV17" s="55">
        <v>24</v>
      </c>
      <c r="CW17" s="33">
        <v>1</v>
      </c>
      <c r="CX17" s="55">
        <v>0</v>
      </c>
      <c r="CY17" s="33">
        <v>0</v>
      </c>
      <c r="CZ17" s="55">
        <v>1</v>
      </c>
      <c r="DA17" s="33">
        <v>0.041666666666666664</v>
      </c>
      <c r="DB17" s="55">
        <v>23</v>
      </c>
      <c r="DC17" s="33">
        <v>0.9583333333333334</v>
      </c>
      <c r="DD17" s="55">
        <v>24</v>
      </c>
      <c r="DE17" s="33">
        <v>1</v>
      </c>
      <c r="DF17" s="55">
        <v>0</v>
      </c>
      <c r="DG17" s="33">
        <v>0</v>
      </c>
      <c r="DH17" s="55">
        <v>15</v>
      </c>
      <c r="DI17" s="33">
        <v>0.625</v>
      </c>
      <c r="DJ17" s="55">
        <v>9</v>
      </c>
      <c r="DK17" s="33">
        <v>0.375</v>
      </c>
      <c r="DL17" s="55">
        <v>19</v>
      </c>
      <c r="DM17" s="33">
        <v>0.7916666666666666</v>
      </c>
      <c r="DN17" s="55">
        <v>5</v>
      </c>
      <c r="DO17" s="33">
        <v>0.20833333333333334</v>
      </c>
    </row>
    <row r="18" spans="1:119" ht="22.5" customHeight="1">
      <c r="A18" s="24" t="s">
        <v>146</v>
      </c>
      <c r="B18" s="24">
        <v>11</v>
      </c>
      <c r="C18" s="31">
        <v>0.044897959183673466</v>
      </c>
      <c r="D18" s="32">
        <v>0.08255659121171771</v>
      </c>
      <c r="E18" s="32">
        <v>0.10668380462724936</v>
      </c>
      <c r="F18" s="32">
        <v>0.15113350125944586</v>
      </c>
      <c r="G18" s="32">
        <v>0.1822600243013366</v>
      </c>
      <c r="H18" s="32">
        <v>0.1950354609929078</v>
      </c>
      <c r="I18" s="33">
        <v>0.12968055849375926</v>
      </c>
      <c r="J18" s="31">
        <v>0.48484848484848486</v>
      </c>
      <c r="K18" s="32">
        <v>0.3709677419354839</v>
      </c>
      <c r="L18" s="32">
        <v>0.5060240963855421</v>
      </c>
      <c r="M18" s="32">
        <v>0.5333333333333333</v>
      </c>
      <c r="N18" s="32">
        <v>0.5933333333333334</v>
      </c>
      <c r="O18" s="32">
        <v>0.5212121212121212</v>
      </c>
      <c r="P18" s="33">
        <v>0.5220228384991843</v>
      </c>
      <c r="Q18" s="44">
        <v>0.07210884353741497</v>
      </c>
      <c r="R18" s="45">
        <v>0.12516644474034622</v>
      </c>
      <c r="S18" s="45">
        <v>0.18508997429305912</v>
      </c>
      <c r="T18" s="45">
        <v>0.3035264483627204</v>
      </c>
      <c r="U18" s="45">
        <v>0.4131227217496962</v>
      </c>
      <c r="V18" s="45">
        <v>0.4905437352245863</v>
      </c>
      <c r="W18" s="46">
        <v>0.27226570763697905</v>
      </c>
      <c r="X18" s="55">
        <v>681</v>
      </c>
      <c r="Y18" s="32">
        <v>0.8049645390070922</v>
      </c>
      <c r="Z18" s="32">
        <v>0.07919621749408984</v>
      </c>
      <c r="AA18" s="32">
        <v>0.04609929078014184</v>
      </c>
      <c r="AB18" s="32">
        <v>0.026004728132387706</v>
      </c>
      <c r="AC18" s="32">
        <v>0.026004728132387706</v>
      </c>
      <c r="AD18" s="32">
        <v>0.004728132387706856</v>
      </c>
      <c r="AE18" s="32">
        <v>0.004728132387706856</v>
      </c>
      <c r="AF18" s="32">
        <v>0.002364066193853428</v>
      </c>
      <c r="AG18" s="32">
        <v>0.001182033096926714</v>
      </c>
      <c r="AH18" s="32">
        <v>0.001182033096926714</v>
      </c>
      <c r="AI18" s="32">
        <v>0.0035460992907801418</v>
      </c>
      <c r="AJ18" s="33">
        <v>0.01773049645390071</v>
      </c>
      <c r="AK18" s="31">
        <v>0.02312925170068027</v>
      </c>
      <c r="AL18" s="32">
        <v>0.08122503328894808</v>
      </c>
      <c r="AM18" s="32">
        <v>0.09640102827763496</v>
      </c>
      <c r="AN18" s="32">
        <v>0.09697732997481108</v>
      </c>
      <c r="AO18" s="32">
        <v>0.10571081409477522</v>
      </c>
      <c r="AP18" s="32">
        <v>0.1099290780141844</v>
      </c>
      <c r="AQ18" s="33">
        <v>0.08673577321768564</v>
      </c>
      <c r="AR18" s="31">
        <v>0.024489795918367346</v>
      </c>
      <c r="AS18" s="32">
        <v>0.06524633821571238</v>
      </c>
      <c r="AT18" s="32">
        <v>0.06298200514138817</v>
      </c>
      <c r="AU18" s="32">
        <v>0.07556675062972293</v>
      </c>
      <c r="AV18" s="32">
        <v>0.08869987849331713</v>
      </c>
      <c r="AW18" s="32">
        <v>0.09101654846335698</v>
      </c>
      <c r="AX18" s="33">
        <v>0.06896551724137931</v>
      </c>
      <c r="AY18" s="31">
        <v>0.006802721088435374</v>
      </c>
      <c r="AZ18" s="32">
        <v>0.009320905459387484</v>
      </c>
      <c r="BA18" s="32">
        <v>0.008997429305912597</v>
      </c>
      <c r="BB18" s="32">
        <v>0.022670025188916875</v>
      </c>
      <c r="BC18" s="32">
        <v>0.010935601458080195</v>
      </c>
      <c r="BD18" s="32">
        <v>0.016548463356973995</v>
      </c>
      <c r="BE18" s="33">
        <v>0.012693039983075947</v>
      </c>
      <c r="BF18" s="31">
        <v>0.07891156462585033</v>
      </c>
      <c r="BG18" s="32">
        <v>0.07456724367509987</v>
      </c>
      <c r="BH18" s="32">
        <v>0.08097686375321336</v>
      </c>
      <c r="BI18" s="32">
        <v>0.0743073047858942</v>
      </c>
      <c r="BJ18" s="32">
        <v>0.07411907654921021</v>
      </c>
      <c r="BK18" s="32">
        <v>0.0768321513002364</v>
      </c>
      <c r="BL18" s="33">
        <v>0.07658134123122488</v>
      </c>
      <c r="BM18" s="31">
        <v>0.013605442176870748</v>
      </c>
      <c r="BN18" s="32">
        <v>0.014647137150466045</v>
      </c>
      <c r="BO18" s="32">
        <v>0.02056555269922879</v>
      </c>
      <c r="BP18" s="32">
        <v>0.020151133501259445</v>
      </c>
      <c r="BQ18" s="32">
        <v>0.01701093560145808</v>
      </c>
      <c r="BR18" s="32">
        <v>0.02127659574468085</v>
      </c>
      <c r="BS18" s="33">
        <v>0.017981806642690924</v>
      </c>
      <c r="BT18" s="31">
        <v>0</v>
      </c>
      <c r="BU18" s="32">
        <v>0.0013315579227696406</v>
      </c>
      <c r="BV18" s="32">
        <v>0</v>
      </c>
      <c r="BW18" s="32">
        <v>0.0012594458438287153</v>
      </c>
      <c r="BX18" s="32">
        <v>0.001215066828675577</v>
      </c>
      <c r="BY18" s="32">
        <v>0.004728132387706856</v>
      </c>
      <c r="BZ18" s="33">
        <v>0.0014808546646921938</v>
      </c>
      <c r="CA18" s="31">
        <v>0</v>
      </c>
      <c r="CB18" s="32">
        <v>0</v>
      </c>
      <c r="CC18" s="32">
        <v>0</v>
      </c>
      <c r="CD18" s="32">
        <v>0</v>
      </c>
      <c r="CE18" s="32">
        <v>0</v>
      </c>
      <c r="CF18" s="32">
        <v>0</v>
      </c>
      <c r="CG18" s="33">
        <v>0</v>
      </c>
      <c r="CH18" s="55">
        <v>9</v>
      </c>
      <c r="CI18" s="64">
        <v>1</v>
      </c>
      <c r="CJ18" s="65">
        <v>0</v>
      </c>
      <c r="CK18" s="55">
        <v>6</v>
      </c>
      <c r="CL18" s="64">
        <v>2</v>
      </c>
      <c r="CM18" s="65">
        <v>0</v>
      </c>
      <c r="CN18" s="55">
        <v>3</v>
      </c>
      <c r="CO18" s="33">
        <v>0.2727272727272727</v>
      </c>
      <c r="CP18" s="55">
        <v>8</v>
      </c>
      <c r="CQ18" s="33">
        <v>0.7272727272727273</v>
      </c>
      <c r="CR18" s="55">
        <v>9</v>
      </c>
      <c r="CS18" s="33">
        <v>0.8181818181818182</v>
      </c>
      <c r="CT18" s="55">
        <v>2</v>
      </c>
      <c r="CU18" s="33">
        <v>0.18181818181818182</v>
      </c>
      <c r="CV18" s="55">
        <v>11</v>
      </c>
      <c r="CW18" s="33">
        <v>1</v>
      </c>
      <c r="CX18" s="55">
        <v>0</v>
      </c>
      <c r="CY18" s="33">
        <v>0</v>
      </c>
      <c r="CZ18" s="55">
        <v>1</v>
      </c>
      <c r="DA18" s="33">
        <v>0.09090909090909091</v>
      </c>
      <c r="DB18" s="55">
        <v>10</v>
      </c>
      <c r="DC18" s="33">
        <v>0.9090909090909091</v>
      </c>
      <c r="DD18" s="55">
        <v>3</v>
      </c>
      <c r="DE18" s="33">
        <v>0.2727272727272727</v>
      </c>
      <c r="DF18" s="55">
        <v>8</v>
      </c>
      <c r="DG18" s="33">
        <v>0.7272727272727273</v>
      </c>
      <c r="DH18" s="55">
        <v>3</v>
      </c>
      <c r="DI18" s="33">
        <v>0.2727272727272727</v>
      </c>
      <c r="DJ18" s="55">
        <v>8</v>
      </c>
      <c r="DK18" s="33">
        <v>0.7272727272727273</v>
      </c>
      <c r="DL18" s="55">
        <v>2</v>
      </c>
      <c r="DM18" s="33">
        <v>0.18181818181818182</v>
      </c>
      <c r="DN18" s="55">
        <v>9</v>
      </c>
      <c r="DO18" s="33">
        <v>0.8181818181818182</v>
      </c>
    </row>
    <row r="19" spans="1:119" ht="22.5" customHeight="1">
      <c r="A19" s="24" t="s">
        <v>147</v>
      </c>
      <c r="B19" s="24">
        <v>8</v>
      </c>
      <c r="C19" s="31">
        <v>0.009950248756218905</v>
      </c>
      <c r="D19" s="32">
        <v>0.0539906103286385</v>
      </c>
      <c r="E19" s="32">
        <v>0.047311827956989246</v>
      </c>
      <c r="F19" s="32">
        <v>0.11241217798594848</v>
      </c>
      <c r="G19" s="32">
        <v>0.13478260869565217</v>
      </c>
      <c r="H19" s="32">
        <v>0.2172043010752688</v>
      </c>
      <c r="I19" s="33">
        <v>0.09829867674858223</v>
      </c>
      <c r="J19" s="31">
        <v>0.5</v>
      </c>
      <c r="K19" s="32">
        <v>0.34782608695652173</v>
      </c>
      <c r="L19" s="32">
        <v>0.7272727272727273</v>
      </c>
      <c r="M19" s="32">
        <v>0.7083333333333334</v>
      </c>
      <c r="N19" s="32">
        <v>0.45161290322580644</v>
      </c>
      <c r="O19" s="32">
        <v>0.39603960396039606</v>
      </c>
      <c r="P19" s="33">
        <v>0.49230769230769234</v>
      </c>
      <c r="Q19" s="44">
        <v>0.012437810945273632</v>
      </c>
      <c r="R19" s="45">
        <v>0.07276995305164319</v>
      </c>
      <c r="S19" s="45">
        <v>0.060215053763440864</v>
      </c>
      <c r="T19" s="45">
        <v>0.18501170960187355</v>
      </c>
      <c r="U19" s="45">
        <v>0.26521739130434785</v>
      </c>
      <c r="V19" s="45">
        <v>0.513978494623656</v>
      </c>
      <c r="W19" s="46">
        <v>0.19054820415879017</v>
      </c>
      <c r="X19" s="55">
        <v>364</v>
      </c>
      <c r="Y19" s="32">
        <v>0.7827956989247312</v>
      </c>
      <c r="Z19" s="32">
        <v>0.09032258064516129</v>
      </c>
      <c r="AA19" s="32">
        <v>0.06881720430107527</v>
      </c>
      <c r="AB19" s="32">
        <v>0.02795698924731183</v>
      </c>
      <c r="AC19" s="32">
        <v>0.0064516129032258064</v>
      </c>
      <c r="AD19" s="32">
        <v>0.010752688172043012</v>
      </c>
      <c r="AE19" s="32">
        <v>0.002150537634408602</v>
      </c>
      <c r="AF19" s="32">
        <v>0.004301075268817204</v>
      </c>
      <c r="AG19" s="32">
        <v>0.002150537634408602</v>
      </c>
      <c r="AH19" s="32">
        <v>0</v>
      </c>
      <c r="AI19" s="32">
        <v>0.004301075268817204</v>
      </c>
      <c r="AJ19" s="33">
        <v>0.023655913978494623</v>
      </c>
      <c r="AK19" s="31">
        <v>0.03731343283582089</v>
      </c>
      <c r="AL19" s="32">
        <v>0.046948356807511735</v>
      </c>
      <c r="AM19" s="32">
        <v>0.09247311827956989</v>
      </c>
      <c r="AN19" s="32">
        <v>0.10304449648711944</v>
      </c>
      <c r="AO19" s="32">
        <v>0.09782608695652174</v>
      </c>
      <c r="AP19" s="32">
        <v>0.11612903225806452</v>
      </c>
      <c r="AQ19" s="33">
        <v>0.0835538752362949</v>
      </c>
      <c r="AR19" s="31">
        <v>0.009950248756218905</v>
      </c>
      <c r="AS19" s="32">
        <v>0.12206572769953052</v>
      </c>
      <c r="AT19" s="32">
        <v>0.07096774193548387</v>
      </c>
      <c r="AU19" s="32">
        <v>0.1920374707259953</v>
      </c>
      <c r="AV19" s="32">
        <v>0.06521739130434782</v>
      </c>
      <c r="AW19" s="32">
        <v>0.11182795698924732</v>
      </c>
      <c r="AX19" s="33">
        <v>0.09565217391304348</v>
      </c>
      <c r="AY19" s="31">
        <v>0.0024875621890547263</v>
      </c>
      <c r="AZ19" s="32">
        <v>0.002347417840375587</v>
      </c>
      <c r="BA19" s="32">
        <v>0.0064516129032258064</v>
      </c>
      <c r="BB19" s="32">
        <v>0.00468384074941452</v>
      </c>
      <c r="BC19" s="32">
        <v>0</v>
      </c>
      <c r="BD19" s="32">
        <v>0.010752688172043012</v>
      </c>
      <c r="BE19" s="33">
        <v>0.004536862003780718</v>
      </c>
      <c r="BF19" s="31">
        <v>0.11194029850746269</v>
      </c>
      <c r="BG19" s="32">
        <v>0.14788732394366197</v>
      </c>
      <c r="BH19" s="32">
        <v>0.15913978494623657</v>
      </c>
      <c r="BI19" s="32">
        <v>0.2505854800936768</v>
      </c>
      <c r="BJ19" s="32">
        <v>0.22391304347826088</v>
      </c>
      <c r="BK19" s="32">
        <v>0.23010752688172043</v>
      </c>
      <c r="BL19" s="33">
        <v>0.18865784499054822</v>
      </c>
      <c r="BM19" s="31">
        <v>0.017412935323383085</v>
      </c>
      <c r="BN19" s="32">
        <v>0.023474178403755867</v>
      </c>
      <c r="BO19" s="32">
        <v>0.034408602150537634</v>
      </c>
      <c r="BP19" s="32">
        <v>0.03747072599531616</v>
      </c>
      <c r="BQ19" s="32">
        <v>0.02391304347826087</v>
      </c>
      <c r="BR19" s="32">
        <v>0.034408602150537634</v>
      </c>
      <c r="BS19" s="33">
        <v>0.028733459357277884</v>
      </c>
      <c r="BT19" s="31">
        <v>0.004975124378109453</v>
      </c>
      <c r="BU19" s="32">
        <v>0</v>
      </c>
      <c r="BV19" s="32">
        <v>0</v>
      </c>
      <c r="BW19" s="32">
        <v>0</v>
      </c>
      <c r="BX19" s="32">
        <v>0</v>
      </c>
      <c r="BY19" s="32">
        <v>0.010752688172043012</v>
      </c>
      <c r="BZ19" s="33">
        <v>0.0026465028355387526</v>
      </c>
      <c r="CA19" s="31">
        <v>0</v>
      </c>
      <c r="CB19" s="32">
        <v>0.002347417840375587</v>
      </c>
      <c r="CC19" s="32">
        <v>0</v>
      </c>
      <c r="CD19" s="32">
        <v>0</v>
      </c>
      <c r="CE19" s="32">
        <v>0</v>
      </c>
      <c r="CF19" s="32">
        <v>0</v>
      </c>
      <c r="CG19" s="33">
        <v>0.0003780718336483932</v>
      </c>
      <c r="CH19" s="55">
        <v>7</v>
      </c>
      <c r="CI19" s="64">
        <v>1</v>
      </c>
      <c r="CJ19" s="65">
        <v>0</v>
      </c>
      <c r="CK19" s="55">
        <v>3</v>
      </c>
      <c r="CL19" s="64">
        <v>0</v>
      </c>
      <c r="CM19" s="65">
        <v>0</v>
      </c>
      <c r="CN19" s="55">
        <v>0</v>
      </c>
      <c r="CO19" s="33">
        <v>0</v>
      </c>
      <c r="CP19" s="55">
        <v>8</v>
      </c>
      <c r="CQ19" s="33">
        <v>1</v>
      </c>
      <c r="CR19" s="55">
        <v>7</v>
      </c>
      <c r="CS19" s="33">
        <v>0.875</v>
      </c>
      <c r="CT19" s="55">
        <v>1</v>
      </c>
      <c r="CU19" s="33">
        <v>0.125</v>
      </c>
      <c r="CV19" s="55">
        <v>8</v>
      </c>
      <c r="CW19" s="33">
        <v>1</v>
      </c>
      <c r="CX19" s="55">
        <v>0</v>
      </c>
      <c r="CY19" s="33">
        <v>0</v>
      </c>
      <c r="CZ19" s="55">
        <v>1</v>
      </c>
      <c r="DA19" s="33">
        <v>0.125</v>
      </c>
      <c r="DB19" s="55">
        <v>7</v>
      </c>
      <c r="DC19" s="33">
        <v>0.875</v>
      </c>
      <c r="DD19" s="55">
        <v>8</v>
      </c>
      <c r="DE19" s="33">
        <v>1</v>
      </c>
      <c r="DF19" s="55">
        <v>0</v>
      </c>
      <c r="DG19" s="33">
        <v>0</v>
      </c>
      <c r="DH19" s="55">
        <v>2</v>
      </c>
      <c r="DI19" s="33">
        <v>0.25</v>
      </c>
      <c r="DJ19" s="55">
        <v>6</v>
      </c>
      <c r="DK19" s="33">
        <v>0.75</v>
      </c>
      <c r="DL19" s="55">
        <v>4</v>
      </c>
      <c r="DM19" s="33">
        <v>0.5</v>
      </c>
      <c r="DN19" s="55">
        <v>4</v>
      </c>
      <c r="DO19" s="33">
        <v>0.5</v>
      </c>
    </row>
    <row r="20" spans="1:119" ht="22.5" customHeight="1">
      <c r="A20" s="24" t="s">
        <v>148</v>
      </c>
      <c r="B20" s="24">
        <v>3</v>
      </c>
      <c r="C20" s="31">
        <v>0.026217228464419477</v>
      </c>
      <c r="D20" s="32">
        <v>0.05303030303030303</v>
      </c>
      <c r="E20" s="32">
        <v>0.1267605633802817</v>
      </c>
      <c r="F20" s="32">
        <v>0.16544117647058823</v>
      </c>
      <c r="G20" s="32">
        <v>0.19784172661870503</v>
      </c>
      <c r="H20" s="32">
        <v>0.25163398692810457</v>
      </c>
      <c r="I20" s="33">
        <v>0.1400359066427289</v>
      </c>
      <c r="J20" s="31">
        <v>0.14285714285714285</v>
      </c>
      <c r="K20" s="32">
        <v>0.42857142857142855</v>
      </c>
      <c r="L20" s="32">
        <v>0.4722222222222222</v>
      </c>
      <c r="M20" s="32">
        <v>0.4888888888888889</v>
      </c>
      <c r="N20" s="32">
        <v>0.7090909090909091</v>
      </c>
      <c r="O20" s="32">
        <v>0.6363636363636364</v>
      </c>
      <c r="P20" s="33">
        <v>0.5726495726495726</v>
      </c>
      <c r="Q20" s="44">
        <v>0.0299625468164794</v>
      </c>
      <c r="R20" s="45">
        <v>0.07196969696969698</v>
      </c>
      <c r="S20" s="45">
        <v>0.18661971830985916</v>
      </c>
      <c r="T20" s="45">
        <v>0.3014705882352941</v>
      </c>
      <c r="U20" s="45">
        <v>0.381294964028777</v>
      </c>
      <c r="V20" s="45">
        <v>0.6339869281045751</v>
      </c>
      <c r="W20" s="46">
        <v>0.2764811490125673</v>
      </c>
      <c r="X20" s="55">
        <v>229</v>
      </c>
      <c r="Y20" s="32">
        <v>0.7483660130718954</v>
      </c>
      <c r="Z20" s="32">
        <v>0.0915032679738562</v>
      </c>
      <c r="AA20" s="32">
        <v>0.06862745098039216</v>
      </c>
      <c r="AB20" s="32">
        <v>0.042483660130718956</v>
      </c>
      <c r="AC20" s="32">
        <v>0.026143790849673203</v>
      </c>
      <c r="AD20" s="32">
        <v>0.006535947712418301</v>
      </c>
      <c r="AE20" s="32">
        <v>0</v>
      </c>
      <c r="AF20" s="32">
        <v>0.013071895424836602</v>
      </c>
      <c r="AG20" s="32">
        <v>0</v>
      </c>
      <c r="AH20" s="32">
        <v>0</v>
      </c>
      <c r="AI20" s="32">
        <v>0.0032679738562091504</v>
      </c>
      <c r="AJ20" s="33">
        <v>0.02287581699346405</v>
      </c>
      <c r="AK20" s="31">
        <v>0.03745318352059925</v>
      </c>
      <c r="AL20" s="32">
        <v>0.04924242424242424</v>
      </c>
      <c r="AM20" s="32">
        <v>0.07746478873239436</v>
      </c>
      <c r="AN20" s="32">
        <v>0.10294117647058823</v>
      </c>
      <c r="AO20" s="32">
        <v>0.12589928057553956</v>
      </c>
      <c r="AP20" s="32">
        <v>0.12091503267973856</v>
      </c>
      <c r="AQ20" s="33">
        <v>0.08677438659485338</v>
      </c>
      <c r="AR20" s="31">
        <v>0.13108614232209737</v>
      </c>
      <c r="AS20" s="32">
        <v>0.16666666666666666</v>
      </c>
      <c r="AT20" s="32">
        <v>0.16901408450704225</v>
      </c>
      <c r="AU20" s="32">
        <v>0.21323529411764705</v>
      </c>
      <c r="AV20" s="32">
        <v>0.25539568345323743</v>
      </c>
      <c r="AW20" s="32">
        <v>0.2875816993464052</v>
      </c>
      <c r="AX20" s="33">
        <v>0.20586475164572113</v>
      </c>
      <c r="AY20" s="31">
        <v>0.00749063670411985</v>
      </c>
      <c r="AZ20" s="32">
        <v>0.01893939393939394</v>
      </c>
      <c r="BA20" s="32">
        <v>0.02464788732394366</v>
      </c>
      <c r="BB20" s="32">
        <v>0.05514705882352941</v>
      </c>
      <c r="BC20" s="32">
        <v>0.0539568345323741</v>
      </c>
      <c r="BD20" s="32">
        <v>0.09477124183006536</v>
      </c>
      <c r="BE20" s="33">
        <v>0.043686415320167565</v>
      </c>
      <c r="BF20" s="31">
        <v>0.09737827715355805</v>
      </c>
      <c r="BG20" s="32">
        <v>0.12878787878787878</v>
      </c>
      <c r="BH20" s="32">
        <v>0.13028169014084506</v>
      </c>
      <c r="BI20" s="32">
        <v>0.1323529411764706</v>
      </c>
      <c r="BJ20" s="32">
        <v>0.1223021582733813</v>
      </c>
      <c r="BK20" s="32">
        <v>0.15359477124183007</v>
      </c>
      <c r="BL20" s="33">
        <v>0.12806702573309395</v>
      </c>
      <c r="BM20" s="31">
        <v>0.0149812734082397</v>
      </c>
      <c r="BN20" s="32">
        <v>0.026515151515151516</v>
      </c>
      <c r="BO20" s="32">
        <v>0.03873239436619718</v>
      </c>
      <c r="BP20" s="32">
        <v>0.051470588235294115</v>
      </c>
      <c r="BQ20" s="32">
        <v>0.0539568345323741</v>
      </c>
      <c r="BR20" s="32">
        <v>0.06862745098039216</v>
      </c>
      <c r="BS20" s="33">
        <v>0.04308797127468582</v>
      </c>
      <c r="BT20" s="31">
        <v>0</v>
      </c>
      <c r="BU20" s="32">
        <v>0.007575757575757576</v>
      </c>
      <c r="BV20" s="32">
        <v>0</v>
      </c>
      <c r="BW20" s="32">
        <v>0.007352941176470588</v>
      </c>
      <c r="BX20" s="32">
        <v>0.0035971223021582736</v>
      </c>
      <c r="BY20" s="32">
        <v>0</v>
      </c>
      <c r="BZ20" s="33">
        <v>0.002992220227408737</v>
      </c>
      <c r="CA20" s="31">
        <v>0</v>
      </c>
      <c r="CB20" s="32">
        <v>0</v>
      </c>
      <c r="CC20" s="32">
        <v>0</v>
      </c>
      <c r="CD20" s="32">
        <v>0</v>
      </c>
      <c r="CE20" s="32">
        <v>0.007194244604316547</v>
      </c>
      <c r="CF20" s="32">
        <v>0.0032679738562091504</v>
      </c>
      <c r="CG20" s="33">
        <v>0.0017953321364452424</v>
      </c>
      <c r="CH20" s="55">
        <v>3</v>
      </c>
      <c r="CI20" s="64">
        <v>0</v>
      </c>
      <c r="CJ20" s="65">
        <v>0</v>
      </c>
      <c r="CK20" s="55">
        <v>0</v>
      </c>
      <c r="CL20" s="64">
        <v>0</v>
      </c>
      <c r="CM20" s="65">
        <v>0</v>
      </c>
      <c r="CN20" s="55">
        <v>0</v>
      </c>
      <c r="CO20" s="33">
        <v>0</v>
      </c>
      <c r="CP20" s="55">
        <v>3</v>
      </c>
      <c r="CQ20" s="33">
        <v>1</v>
      </c>
      <c r="CR20" s="55">
        <v>2</v>
      </c>
      <c r="CS20" s="33">
        <v>0.6666666666666666</v>
      </c>
      <c r="CT20" s="55">
        <v>1</v>
      </c>
      <c r="CU20" s="33">
        <v>0.3333333333333333</v>
      </c>
      <c r="CV20" s="55">
        <v>3</v>
      </c>
      <c r="CW20" s="33">
        <v>1</v>
      </c>
      <c r="CX20" s="55">
        <v>0</v>
      </c>
      <c r="CY20" s="33">
        <v>0</v>
      </c>
      <c r="CZ20" s="55">
        <v>0</v>
      </c>
      <c r="DA20" s="33">
        <v>0</v>
      </c>
      <c r="DB20" s="55">
        <v>3</v>
      </c>
      <c r="DC20" s="33">
        <v>1</v>
      </c>
      <c r="DD20" s="55">
        <v>3</v>
      </c>
      <c r="DE20" s="33">
        <v>1</v>
      </c>
      <c r="DF20" s="55">
        <v>0</v>
      </c>
      <c r="DG20" s="33">
        <v>0</v>
      </c>
      <c r="DH20" s="55">
        <v>1</v>
      </c>
      <c r="DI20" s="33">
        <v>0.3333333333333333</v>
      </c>
      <c r="DJ20" s="55">
        <v>2</v>
      </c>
      <c r="DK20" s="33">
        <v>0.6666666666666666</v>
      </c>
      <c r="DL20" s="55">
        <v>2</v>
      </c>
      <c r="DM20" s="33">
        <v>0.6666666666666666</v>
      </c>
      <c r="DN20" s="55">
        <v>1</v>
      </c>
      <c r="DO20" s="33">
        <v>0.3333333333333333</v>
      </c>
    </row>
    <row r="21" spans="1:119" ht="22.5" customHeight="1">
      <c r="A21" s="24" t="s">
        <v>149</v>
      </c>
      <c r="B21" s="24">
        <v>3</v>
      </c>
      <c r="C21" s="31">
        <v>0.023923444976076555</v>
      </c>
      <c r="D21" s="32">
        <v>0.0502283105022831</v>
      </c>
      <c r="E21" s="32">
        <v>0.09438202247191012</v>
      </c>
      <c r="F21" s="32">
        <v>0.12526539278131635</v>
      </c>
      <c r="G21" s="32">
        <v>0.15421686746987953</v>
      </c>
      <c r="H21" s="32">
        <v>0.20944558521560575</v>
      </c>
      <c r="I21" s="33">
        <v>0.1118175018698579</v>
      </c>
      <c r="J21" s="31">
        <v>0.5</v>
      </c>
      <c r="K21" s="32">
        <v>0.8181818181818182</v>
      </c>
      <c r="L21" s="32">
        <v>0.6666666666666666</v>
      </c>
      <c r="M21" s="32">
        <v>0.8813559322033898</v>
      </c>
      <c r="N21" s="32">
        <v>0.625</v>
      </c>
      <c r="O21" s="32">
        <v>0.6666666666666666</v>
      </c>
      <c r="P21" s="33">
        <v>0.705685618729097</v>
      </c>
      <c r="Q21" s="44">
        <v>0.03588516746411483</v>
      </c>
      <c r="R21" s="45">
        <v>0.0684931506849315</v>
      </c>
      <c r="S21" s="45">
        <v>0.16404494382022472</v>
      </c>
      <c r="T21" s="45">
        <v>0.2229299363057325</v>
      </c>
      <c r="U21" s="45">
        <v>0.35180722891566263</v>
      </c>
      <c r="V21" s="45">
        <v>0.39835728952772076</v>
      </c>
      <c r="W21" s="46">
        <v>0.21054599850411368</v>
      </c>
      <c r="X21" s="55">
        <v>385</v>
      </c>
      <c r="Y21" s="32">
        <v>0.7905544147843943</v>
      </c>
      <c r="Z21" s="32">
        <v>0.10472279260780287</v>
      </c>
      <c r="AA21" s="32">
        <v>0.0513347022587269</v>
      </c>
      <c r="AB21" s="32">
        <v>0.030800821355236138</v>
      </c>
      <c r="AC21" s="32">
        <v>0.01642710472279261</v>
      </c>
      <c r="AD21" s="32">
        <v>0.004106776180698152</v>
      </c>
      <c r="AE21" s="32">
        <v>0.002053388090349076</v>
      </c>
      <c r="AF21" s="32">
        <v>0</v>
      </c>
      <c r="AG21" s="32">
        <v>0</v>
      </c>
      <c r="AH21" s="32">
        <v>0</v>
      </c>
      <c r="AI21" s="32">
        <v>0</v>
      </c>
      <c r="AJ21" s="33">
        <v>0.006160164271047228</v>
      </c>
      <c r="AK21" s="31">
        <v>0.01674641148325359</v>
      </c>
      <c r="AL21" s="32">
        <v>0.05707762557077625</v>
      </c>
      <c r="AM21" s="32">
        <v>0.033707865168539325</v>
      </c>
      <c r="AN21" s="32">
        <v>0.06369426751592357</v>
      </c>
      <c r="AO21" s="32">
        <v>0.21204819277108433</v>
      </c>
      <c r="AP21" s="32">
        <v>0.08829568788501027</v>
      </c>
      <c r="AQ21" s="33">
        <v>0.07778608825729244</v>
      </c>
      <c r="AR21" s="31">
        <v>0.004784688995215311</v>
      </c>
      <c r="AS21" s="32">
        <v>0.0319634703196347</v>
      </c>
      <c r="AT21" s="32">
        <v>0.0022471910112359553</v>
      </c>
      <c r="AU21" s="32">
        <v>0.07006369426751592</v>
      </c>
      <c r="AV21" s="32">
        <v>0.021686746987951807</v>
      </c>
      <c r="AW21" s="32">
        <v>0.06570841889117043</v>
      </c>
      <c r="AX21" s="33">
        <v>0.034031413612565446</v>
      </c>
      <c r="AY21" s="31">
        <v>0</v>
      </c>
      <c r="AZ21" s="32">
        <v>0</v>
      </c>
      <c r="BA21" s="32">
        <v>0</v>
      </c>
      <c r="BB21" s="32">
        <v>0.004246284501061571</v>
      </c>
      <c r="BC21" s="32">
        <v>0</v>
      </c>
      <c r="BD21" s="32">
        <v>0.014373716632443531</v>
      </c>
      <c r="BE21" s="33">
        <v>0.0033657442034405387</v>
      </c>
      <c r="BF21" s="31">
        <v>0.05980861244019139</v>
      </c>
      <c r="BG21" s="32">
        <v>0.10273972602739725</v>
      </c>
      <c r="BH21" s="32">
        <v>0.0651685393258427</v>
      </c>
      <c r="BI21" s="32">
        <v>0.04670912951167728</v>
      </c>
      <c r="BJ21" s="32">
        <v>0.04819277108433735</v>
      </c>
      <c r="BK21" s="32">
        <v>0.039014373716632446</v>
      </c>
      <c r="BL21" s="33">
        <v>0.05983545250560957</v>
      </c>
      <c r="BM21" s="31">
        <v>0.007177033492822967</v>
      </c>
      <c r="BN21" s="32">
        <v>0.0136986301369863</v>
      </c>
      <c r="BO21" s="32">
        <v>0.008988764044943821</v>
      </c>
      <c r="BP21" s="32">
        <v>0.012738853503184714</v>
      </c>
      <c r="BQ21" s="32">
        <v>0.007228915662650603</v>
      </c>
      <c r="BR21" s="32">
        <v>0.01026694045174538</v>
      </c>
      <c r="BS21" s="33">
        <v>0.010097232610321616</v>
      </c>
      <c r="BT21" s="31">
        <v>0.0023923444976076554</v>
      </c>
      <c r="BU21" s="32">
        <v>0.00228310502283105</v>
      </c>
      <c r="BV21" s="32">
        <v>0.0022471910112359553</v>
      </c>
      <c r="BW21" s="32">
        <v>0.0021231422505307855</v>
      </c>
      <c r="BX21" s="32">
        <v>0.0024096385542168677</v>
      </c>
      <c r="BY21" s="32">
        <v>0.012320328542094456</v>
      </c>
      <c r="BZ21" s="33">
        <v>0.004113687359760658</v>
      </c>
      <c r="CA21" s="31">
        <v>0</v>
      </c>
      <c r="CB21" s="32">
        <v>0</v>
      </c>
      <c r="CC21" s="32">
        <v>0</v>
      </c>
      <c r="CD21" s="32">
        <v>0</v>
      </c>
      <c r="CE21" s="32">
        <v>0</v>
      </c>
      <c r="CF21" s="32">
        <v>0</v>
      </c>
      <c r="CG21" s="33">
        <v>0</v>
      </c>
      <c r="CH21" s="55">
        <v>2</v>
      </c>
      <c r="CI21" s="64">
        <v>1</v>
      </c>
      <c r="CJ21" s="65">
        <v>0</v>
      </c>
      <c r="CK21" s="55">
        <v>0</v>
      </c>
      <c r="CL21" s="64">
        <v>1</v>
      </c>
      <c r="CM21" s="65">
        <v>0</v>
      </c>
      <c r="CN21" s="55">
        <v>1</v>
      </c>
      <c r="CO21" s="33">
        <v>0.3333333333333333</v>
      </c>
      <c r="CP21" s="55">
        <v>2</v>
      </c>
      <c r="CQ21" s="33">
        <v>0.6666666666666666</v>
      </c>
      <c r="CR21" s="55">
        <v>3</v>
      </c>
      <c r="CS21" s="33">
        <v>1</v>
      </c>
      <c r="CT21" s="55">
        <v>0</v>
      </c>
      <c r="CU21" s="33">
        <v>0</v>
      </c>
      <c r="CV21" s="55">
        <v>3</v>
      </c>
      <c r="CW21" s="33">
        <v>1</v>
      </c>
      <c r="CX21" s="55">
        <v>0</v>
      </c>
      <c r="CY21" s="33">
        <v>0</v>
      </c>
      <c r="CZ21" s="55">
        <v>0</v>
      </c>
      <c r="DA21" s="33">
        <v>0</v>
      </c>
      <c r="DB21" s="55">
        <v>3</v>
      </c>
      <c r="DC21" s="33">
        <v>1</v>
      </c>
      <c r="DD21" s="55">
        <v>3</v>
      </c>
      <c r="DE21" s="33">
        <v>1</v>
      </c>
      <c r="DF21" s="55">
        <v>0</v>
      </c>
      <c r="DG21" s="33">
        <v>0</v>
      </c>
      <c r="DH21" s="55">
        <v>3</v>
      </c>
      <c r="DI21" s="33">
        <v>1</v>
      </c>
      <c r="DJ21" s="55">
        <v>0</v>
      </c>
      <c r="DK21" s="33">
        <v>0</v>
      </c>
      <c r="DL21" s="55">
        <v>3</v>
      </c>
      <c r="DM21" s="33">
        <v>1</v>
      </c>
      <c r="DN21" s="55">
        <v>0</v>
      </c>
      <c r="DO21" s="33">
        <v>0</v>
      </c>
    </row>
    <row r="22" spans="1:119" ht="22.5" customHeight="1">
      <c r="A22" s="24" t="s">
        <v>150</v>
      </c>
      <c r="B22" s="24">
        <v>5</v>
      </c>
      <c r="C22" s="31">
        <v>0.027210884353741496</v>
      </c>
      <c r="D22" s="32">
        <v>0.07432432432432433</v>
      </c>
      <c r="E22" s="32">
        <v>0.06666666666666667</v>
      </c>
      <c r="F22" s="32">
        <v>0.13013698630136986</v>
      </c>
      <c r="G22" s="32">
        <v>0.13043478260869565</v>
      </c>
      <c r="H22" s="32">
        <v>0.1676300578034682</v>
      </c>
      <c r="I22" s="33">
        <v>0.1008869179600887</v>
      </c>
      <c r="J22" s="31">
        <v>0.25</v>
      </c>
      <c r="K22" s="32">
        <v>0.36363636363636365</v>
      </c>
      <c r="L22" s="32">
        <v>0.3</v>
      </c>
      <c r="M22" s="32">
        <v>0.42105263157894735</v>
      </c>
      <c r="N22" s="32">
        <v>0.3333333333333333</v>
      </c>
      <c r="O22" s="32">
        <v>0.5517241379310345</v>
      </c>
      <c r="P22" s="33">
        <v>0.4175824175824176</v>
      </c>
      <c r="Q22" s="44">
        <v>0.034013605442176874</v>
      </c>
      <c r="R22" s="45">
        <v>0.10135135135135136</v>
      </c>
      <c r="S22" s="45">
        <v>0.12666666666666668</v>
      </c>
      <c r="T22" s="45">
        <v>0.22602739726027396</v>
      </c>
      <c r="U22" s="45">
        <v>0.43478260869565216</v>
      </c>
      <c r="V22" s="45">
        <v>0.5491329479768786</v>
      </c>
      <c r="W22" s="46">
        <v>0.2516629711751663</v>
      </c>
      <c r="X22" s="55">
        <v>144</v>
      </c>
      <c r="Y22" s="32">
        <v>0.8323699421965318</v>
      </c>
      <c r="Z22" s="32">
        <v>0.017341040462427744</v>
      </c>
      <c r="AA22" s="32">
        <v>0.06936416184971098</v>
      </c>
      <c r="AB22" s="32">
        <v>0.03468208092485549</v>
      </c>
      <c r="AC22" s="32">
        <v>0.011560693641618497</v>
      </c>
      <c r="AD22" s="32">
        <v>0.005780346820809248</v>
      </c>
      <c r="AE22" s="32">
        <v>0.011560693641618497</v>
      </c>
      <c r="AF22" s="32">
        <v>0.005780346820809248</v>
      </c>
      <c r="AG22" s="32">
        <v>0.005780346820809248</v>
      </c>
      <c r="AH22" s="32">
        <v>0</v>
      </c>
      <c r="AI22" s="32">
        <v>0.005780346820809248</v>
      </c>
      <c r="AJ22" s="33">
        <v>0.03468208092485549</v>
      </c>
      <c r="AK22" s="31">
        <v>0.027210884353741496</v>
      </c>
      <c r="AL22" s="32">
        <v>0.02702702702702703</v>
      </c>
      <c r="AM22" s="32">
        <v>0.03333333333333333</v>
      </c>
      <c r="AN22" s="32">
        <v>0.0547945205479452</v>
      </c>
      <c r="AO22" s="32">
        <v>0.050724637681159424</v>
      </c>
      <c r="AP22" s="32">
        <v>0.09826589595375723</v>
      </c>
      <c r="AQ22" s="33">
        <v>0.04988913525498891</v>
      </c>
      <c r="AR22" s="31">
        <v>0</v>
      </c>
      <c r="AS22" s="32">
        <v>0.02702702702702703</v>
      </c>
      <c r="AT22" s="32">
        <v>0.02</v>
      </c>
      <c r="AU22" s="32">
        <v>0.02054794520547945</v>
      </c>
      <c r="AV22" s="32">
        <v>0.043478260869565216</v>
      </c>
      <c r="AW22" s="32">
        <v>0.03468208092485549</v>
      </c>
      <c r="AX22" s="33">
        <v>0.024390243902439025</v>
      </c>
      <c r="AY22" s="31">
        <v>0</v>
      </c>
      <c r="AZ22" s="32">
        <v>0.013513513513513514</v>
      </c>
      <c r="BA22" s="32">
        <v>0</v>
      </c>
      <c r="BB22" s="32">
        <v>0.02054794520547945</v>
      </c>
      <c r="BC22" s="32">
        <v>0.014492753623188406</v>
      </c>
      <c r="BD22" s="32">
        <v>0.005780346820809248</v>
      </c>
      <c r="BE22" s="33">
        <v>0.008869179600886918</v>
      </c>
      <c r="BF22" s="31">
        <v>0.034013605442176874</v>
      </c>
      <c r="BG22" s="32">
        <v>0.060810810810810814</v>
      </c>
      <c r="BH22" s="32">
        <v>0.07333333333333333</v>
      </c>
      <c r="BI22" s="32">
        <v>0.14383561643835616</v>
      </c>
      <c r="BJ22" s="32">
        <v>0.09420289855072464</v>
      </c>
      <c r="BK22" s="32">
        <v>0.08670520231213873</v>
      </c>
      <c r="BL22" s="33">
        <v>0.082039911308204</v>
      </c>
      <c r="BM22" s="31">
        <v>0</v>
      </c>
      <c r="BN22" s="32">
        <v>0.02027027027027027</v>
      </c>
      <c r="BO22" s="32">
        <v>0.02666666666666667</v>
      </c>
      <c r="BP22" s="32">
        <v>0.00684931506849315</v>
      </c>
      <c r="BQ22" s="32">
        <v>0.028985507246376812</v>
      </c>
      <c r="BR22" s="32">
        <v>0.05202312138728324</v>
      </c>
      <c r="BS22" s="33">
        <v>0.02328159645232816</v>
      </c>
      <c r="BT22" s="31">
        <v>0</v>
      </c>
      <c r="BU22" s="32">
        <v>0</v>
      </c>
      <c r="BV22" s="32">
        <v>0</v>
      </c>
      <c r="BW22" s="32">
        <v>0</v>
      </c>
      <c r="BX22" s="32">
        <v>0</v>
      </c>
      <c r="BY22" s="32">
        <v>0</v>
      </c>
      <c r="BZ22" s="33">
        <v>0</v>
      </c>
      <c r="CA22" s="31">
        <v>0</v>
      </c>
      <c r="CB22" s="32">
        <v>0</v>
      </c>
      <c r="CC22" s="32">
        <v>0</v>
      </c>
      <c r="CD22" s="32">
        <v>0</v>
      </c>
      <c r="CE22" s="32">
        <v>0</v>
      </c>
      <c r="CF22" s="32">
        <v>0</v>
      </c>
      <c r="CG22" s="33">
        <v>0</v>
      </c>
      <c r="CH22" s="55">
        <v>4</v>
      </c>
      <c r="CI22" s="64">
        <v>0</v>
      </c>
      <c r="CJ22" s="65">
        <v>0</v>
      </c>
      <c r="CK22" s="55">
        <v>2</v>
      </c>
      <c r="CL22" s="64">
        <v>0</v>
      </c>
      <c r="CM22" s="65">
        <v>0</v>
      </c>
      <c r="CN22" s="55">
        <v>1</v>
      </c>
      <c r="CO22" s="33">
        <v>0.2</v>
      </c>
      <c r="CP22" s="55">
        <v>4</v>
      </c>
      <c r="CQ22" s="33">
        <v>0.8</v>
      </c>
      <c r="CR22" s="55">
        <v>3</v>
      </c>
      <c r="CS22" s="33">
        <v>0.6</v>
      </c>
      <c r="CT22" s="55">
        <v>2</v>
      </c>
      <c r="CU22" s="33">
        <v>0.4</v>
      </c>
      <c r="CV22" s="55">
        <v>4</v>
      </c>
      <c r="CW22" s="33">
        <v>0.8</v>
      </c>
      <c r="CX22" s="55">
        <v>1</v>
      </c>
      <c r="CY22" s="33">
        <v>0.2</v>
      </c>
      <c r="CZ22" s="55">
        <v>1</v>
      </c>
      <c r="DA22" s="33">
        <v>0.2</v>
      </c>
      <c r="DB22" s="55">
        <v>4</v>
      </c>
      <c r="DC22" s="33">
        <v>0.8</v>
      </c>
      <c r="DD22" s="55">
        <v>4</v>
      </c>
      <c r="DE22" s="33">
        <v>0.8</v>
      </c>
      <c r="DF22" s="55">
        <v>1</v>
      </c>
      <c r="DG22" s="33">
        <v>0.2</v>
      </c>
      <c r="DH22" s="55">
        <v>2</v>
      </c>
      <c r="DI22" s="33">
        <v>0.4</v>
      </c>
      <c r="DJ22" s="55">
        <v>3</v>
      </c>
      <c r="DK22" s="33">
        <v>0.6</v>
      </c>
      <c r="DL22" s="55">
        <v>3</v>
      </c>
      <c r="DM22" s="33">
        <v>0.6</v>
      </c>
      <c r="DN22" s="55">
        <v>2</v>
      </c>
      <c r="DO22" s="33">
        <v>0.4</v>
      </c>
    </row>
    <row r="23" spans="1:119" ht="22.5" customHeight="1">
      <c r="A23" s="24" t="s">
        <v>151</v>
      </c>
      <c r="B23" s="24">
        <v>27</v>
      </c>
      <c r="C23" s="31">
        <v>0.02709883103081828</v>
      </c>
      <c r="D23" s="32">
        <v>0.05260594252313687</v>
      </c>
      <c r="E23" s="32">
        <v>0.07119283356907119</v>
      </c>
      <c r="F23" s="32">
        <v>0.1183541377716135</v>
      </c>
      <c r="G23" s="32">
        <v>0.13031674208144797</v>
      </c>
      <c r="H23" s="32">
        <v>0.13777777777777778</v>
      </c>
      <c r="I23" s="33">
        <v>0.09180534742487578</v>
      </c>
      <c r="J23" s="31">
        <v>0.2549019607843137</v>
      </c>
      <c r="K23" s="32">
        <v>0.4351851851851852</v>
      </c>
      <c r="L23" s="32">
        <v>0.5562913907284768</v>
      </c>
      <c r="M23" s="32">
        <v>0.5234375</v>
      </c>
      <c r="N23" s="32">
        <v>0.5104166666666666</v>
      </c>
      <c r="O23" s="32">
        <v>0.5580645161290323</v>
      </c>
      <c r="P23" s="33">
        <v>0.5137457044673539</v>
      </c>
      <c r="Q23" s="44">
        <v>0.040382571732199786</v>
      </c>
      <c r="R23" s="45">
        <v>0.07647345348270823</v>
      </c>
      <c r="S23" s="45">
        <v>0.10796793965110797</v>
      </c>
      <c r="T23" s="45">
        <v>0.19741100323624594</v>
      </c>
      <c r="U23" s="45">
        <v>0.24615384615384617</v>
      </c>
      <c r="V23" s="45">
        <v>0.2648888888888889</v>
      </c>
      <c r="W23" s="46">
        <v>0.16002839340642006</v>
      </c>
      <c r="X23" s="55">
        <v>1940</v>
      </c>
      <c r="Y23" s="32">
        <v>0.8622222222222222</v>
      </c>
      <c r="Z23" s="32">
        <v>0.07022222222222223</v>
      </c>
      <c r="AA23" s="32">
        <v>0.035555555555555556</v>
      </c>
      <c r="AB23" s="32">
        <v>0.016</v>
      </c>
      <c r="AC23" s="32">
        <v>0.012444444444444444</v>
      </c>
      <c r="AD23" s="32">
        <v>0.0008888888888888889</v>
      </c>
      <c r="AE23" s="32">
        <v>0.0008888888888888889</v>
      </c>
      <c r="AF23" s="32">
        <v>0.00044444444444444447</v>
      </c>
      <c r="AG23" s="32">
        <v>0.0008888888888888889</v>
      </c>
      <c r="AH23" s="32">
        <v>0</v>
      </c>
      <c r="AI23" s="32">
        <v>0.00044444444444444447</v>
      </c>
      <c r="AJ23" s="33">
        <v>0.0035555555555555557</v>
      </c>
      <c r="AK23" s="31">
        <v>0.044633368756641874</v>
      </c>
      <c r="AL23" s="32">
        <v>0.08134437408670239</v>
      </c>
      <c r="AM23" s="32">
        <v>0.10466760961810467</v>
      </c>
      <c r="AN23" s="32">
        <v>0.09662505779010633</v>
      </c>
      <c r="AO23" s="32">
        <v>0.11538461538461539</v>
      </c>
      <c r="AP23" s="32">
        <v>0.12666666666666668</v>
      </c>
      <c r="AQ23" s="33">
        <v>0.09637984068144176</v>
      </c>
      <c r="AR23" s="31">
        <v>0.07598299681190224</v>
      </c>
      <c r="AS23" s="32">
        <v>0.10569897710667316</v>
      </c>
      <c r="AT23" s="32">
        <v>0.12022630834512023</v>
      </c>
      <c r="AU23" s="32">
        <v>0.15349052242256125</v>
      </c>
      <c r="AV23" s="32">
        <v>0.14751131221719457</v>
      </c>
      <c r="AW23" s="32">
        <v>0.12133333333333333</v>
      </c>
      <c r="AX23" s="33">
        <v>0.12193390645949996</v>
      </c>
      <c r="AY23" s="31">
        <v>0.01647183846971307</v>
      </c>
      <c r="AZ23" s="32">
        <v>0.040915733073550904</v>
      </c>
      <c r="BA23" s="32">
        <v>0.03866100895803866</v>
      </c>
      <c r="BB23" s="32">
        <v>0.05131761442441054</v>
      </c>
      <c r="BC23" s="32">
        <v>0.05113122171945701</v>
      </c>
      <c r="BD23" s="32">
        <v>0.052444444444444446</v>
      </c>
      <c r="BE23" s="33">
        <v>0.04251123905670794</v>
      </c>
      <c r="BF23" s="31">
        <v>0.13336875664187034</v>
      </c>
      <c r="BG23" s="32">
        <v>0.17243058938139308</v>
      </c>
      <c r="BH23" s="32">
        <v>0.15087223008015088</v>
      </c>
      <c r="BI23" s="32">
        <v>0.15996301433194637</v>
      </c>
      <c r="BJ23" s="32">
        <v>0.16063348416289594</v>
      </c>
      <c r="BK23" s="32">
        <v>0.12133333333333333</v>
      </c>
      <c r="BL23" s="33">
        <v>0.14977521886584116</v>
      </c>
      <c r="BM23" s="31">
        <v>0.052072263549415514</v>
      </c>
      <c r="BN23" s="32">
        <v>0.08085728202630298</v>
      </c>
      <c r="BO23" s="32">
        <v>0.06553512494106553</v>
      </c>
      <c r="BP23" s="32">
        <v>0.06842348589921406</v>
      </c>
      <c r="BQ23" s="32">
        <v>0.07375565610859729</v>
      </c>
      <c r="BR23" s="32">
        <v>0.08488888888888889</v>
      </c>
      <c r="BS23" s="33">
        <v>0.07137786891710703</v>
      </c>
      <c r="BT23" s="31">
        <v>0.006376195536663124</v>
      </c>
      <c r="BU23" s="32">
        <v>0.0014612761811982464</v>
      </c>
      <c r="BV23" s="32">
        <v>0.014615747289014616</v>
      </c>
      <c r="BW23" s="32">
        <v>0.014794267221451687</v>
      </c>
      <c r="BX23" s="32">
        <v>0.0058823529411764705</v>
      </c>
      <c r="BY23" s="32">
        <v>0.006222222222222222</v>
      </c>
      <c r="BZ23" s="33">
        <v>0.008281410205852196</v>
      </c>
      <c r="CA23" s="31">
        <v>0</v>
      </c>
      <c r="CB23" s="32">
        <v>0.000974184120798831</v>
      </c>
      <c r="CC23" s="32">
        <v>0.0004714757190004715</v>
      </c>
      <c r="CD23" s="32">
        <v>0.0009246417013407304</v>
      </c>
      <c r="CE23" s="32">
        <v>0.005429864253393665</v>
      </c>
      <c r="CF23" s="32">
        <v>0.006222222222222222</v>
      </c>
      <c r="CG23" s="33">
        <v>0.0024449877750611247</v>
      </c>
      <c r="CH23" s="55">
        <v>18</v>
      </c>
      <c r="CI23" s="64">
        <v>5</v>
      </c>
      <c r="CJ23" s="65">
        <v>0</v>
      </c>
      <c r="CK23" s="55">
        <v>1</v>
      </c>
      <c r="CL23" s="64">
        <v>0</v>
      </c>
      <c r="CM23" s="65">
        <v>0</v>
      </c>
      <c r="CN23" s="55">
        <v>21</v>
      </c>
      <c r="CO23" s="33">
        <v>0.7777777777777778</v>
      </c>
      <c r="CP23" s="55">
        <v>6</v>
      </c>
      <c r="CQ23" s="33">
        <v>0.2222222222222222</v>
      </c>
      <c r="CR23" s="55">
        <v>24</v>
      </c>
      <c r="CS23" s="33">
        <v>0.8888888888888888</v>
      </c>
      <c r="CT23" s="55">
        <v>3</v>
      </c>
      <c r="CU23" s="33">
        <v>0.1111111111111111</v>
      </c>
      <c r="CV23" s="55">
        <v>27</v>
      </c>
      <c r="CW23" s="33">
        <v>1</v>
      </c>
      <c r="CX23" s="55">
        <v>0</v>
      </c>
      <c r="CY23" s="33">
        <v>0</v>
      </c>
      <c r="CZ23" s="55">
        <v>21</v>
      </c>
      <c r="DA23" s="33">
        <v>0.7777777777777778</v>
      </c>
      <c r="DB23" s="55">
        <v>6</v>
      </c>
      <c r="DC23" s="33">
        <v>0.2222222222222222</v>
      </c>
      <c r="DD23" s="55">
        <v>27</v>
      </c>
      <c r="DE23" s="33">
        <v>1</v>
      </c>
      <c r="DF23" s="55">
        <v>0</v>
      </c>
      <c r="DG23" s="33">
        <v>0</v>
      </c>
      <c r="DH23" s="55">
        <v>14</v>
      </c>
      <c r="DI23" s="33">
        <v>0.5185185185185185</v>
      </c>
      <c r="DJ23" s="55">
        <v>13</v>
      </c>
      <c r="DK23" s="33">
        <v>0.48148148148148145</v>
      </c>
      <c r="DL23" s="55">
        <v>22</v>
      </c>
      <c r="DM23" s="33">
        <v>0.8148148148148148</v>
      </c>
      <c r="DN23" s="55">
        <v>5</v>
      </c>
      <c r="DO23" s="33">
        <v>0.18518518518518517</v>
      </c>
    </row>
    <row r="24" spans="1:119" ht="22.5" customHeight="1">
      <c r="A24" s="24" t="s">
        <v>152</v>
      </c>
      <c r="B24" s="24">
        <v>22</v>
      </c>
      <c r="C24" s="31">
        <v>0.015463917525773196</v>
      </c>
      <c r="D24" s="32">
        <v>0.06001765225066196</v>
      </c>
      <c r="E24" s="32">
        <v>0.09821428571428571</v>
      </c>
      <c r="F24" s="32">
        <v>0.1267605633802817</v>
      </c>
      <c r="G24" s="32">
        <v>0.14050944946589974</v>
      </c>
      <c r="H24" s="32">
        <v>0.19846022241231823</v>
      </c>
      <c r="I24" s="33">
        <v>0.10971089696071164</v>
      </c>
      <c r="J24" s="31">
        <v>0.5333333333333333</v>
      </c>
      <c r="K24" s="32">
        <v>0.39705882352941174</v>
      </c>
      <c r="L24" s="32">
        <v>0.5363636363636364</v>
      </c>
      <c r="M24" s="32">
        <v>0.6388888888888888</v>
      </c>
      <c r="N24" s="32">
        <v>0.695906432748538</v>
      </c>
      <c r="O24" s="32">
        <v>0.6681034482758621</v>
      </c>
      <c r="P24" s="33">
        <v>0.6216216216216216</v>
      </c>
      <c r="Q24" s="44">
        <v>0.020618556701030927</v>
      </c>
      <c r="R24" s="45">
        <v>0.09885260370697264</v>
      </c>
      <c r="S24" s="45">
        <v>0.16964285714285715</v>
      </c>
      <c r="T24" s="45">
        <v>0.2112676056338028</v>
      </c>
      <c r="U24" s="45">
        <v>0.2695152013147083</v>
      </c>
      <c r="V24" s="45">
        <v>0.397775876817793</v>
      </c>
      <c r="W24" s="46">
        <v>0.20088954781319496</v>
      </c>
      <c r="X24" s="55">
        <v>937</v>
      </c>
      <c r="Y24" s="32">
        <v>0.8015397775876818</v>
      </c>
      <c r="Z24" s="32">
        <v>0.09153122326775022</v>
      </c>
      <c r="AA24" s="32">
        <v>0.05645851154833191</v>
      </c>
      <c r="AB24" s="32">
        <v>0.023096663815226688</v>
      </c>
      <c r="AC24" s="32">
        <v>0.019674935842600515</v>
      </c>
      <c r="AD24" s="32">
        <v>0.0025662959794696323</v>
      </c>
      <c r="AE24" s="32">
        <v>0.003421727972626176</v>
      </c>
      <c r="AF24" s="32">
        <v>0.001710863986313088</v>
      </c>
      <c r="AG24" s="32">
        <v>0</v>
      </c>
      <c r="AH24" s="32">
        <v>0</v>
      </c>
      <c r="AI24" s="32">
        <v>0</v>
      </c>
      <c r="AJ24" s="33">
        <v>0.007698887938408896</v>
      </c>
      <c r="AK24" s="31">
        <v>0.015463917525773196</v>
      </c>
      <c r="AL24" s="32">
        <v>0.03618711385701677</v>
      </c>
      <c r="AM24" s="32">
        <v>0.054464285714285715</v>
      </c>
      <c r="AN24" s="32">
        <v>0.06778169014084508</v>
      </c>
      <c r="AO24" s="32">
        <v>0.056696795398520954</v>
      </c>
      <c r="AP24" s="32">
        <v>0.08639863130881095</v>
      </c>
      <c r="AQ24" s="33">
        <v>0.05396590066716086</v>
      </c>
      <c r="AR24" s="31">
        <v>0.009278350515463918</v>
      </c>
      <c r="AS24" s="32">
        <v>0.03089143865842895</v>
      </c>
      <c r="AT24" s="32">
        <v>0.03660714285714286</v>
      </c>
      <c r="AU24" s="32">
        <v>0.06426056338028169</v>
      </c>
      <c r="AV24" s="32">
        <v>0.06820049301561217</v>
      </c>
      <c r="AW24" s="32">
        <v>0.0504704875962361</v>
      </c>
      <c r="AX24" s="33">
        <v>0.04447739065974796</v>
      </c>
      <c r="AY24" s="31">
        <v>0.002061855670103093</v>
      </c>
      <c r="AZ24" s="32">
        <v>0.01059135039717564</v>
      </c>
      <c r="BA24" s="32">
        <v>0.0125</v>
      </c>
      <c r="BB24" s="32">
        <v>0.018485915492957746</v>
      </c>
      <c r="BC24" s="32">
        <v>0.010682004930156122</v>
      </c>
      <c r="BD24" s="32">
        <v>0.018819503849443968</v>
      </c>
      <c r="BE24" s="33">
        <v>0.01245366938472943</v>
      </c>
      <c r="BF24" s="31">
        <v>0.02268041237113402</v>
      </c>
      <c r="BG24" s="32">
        <v>0.05119152691968226</v>
      </c>
      <c r="BH24" s="32">
        <v>0.054464285714285715</v>
      </c>
      <c r="BI24" s="32">
        <v>0.05193661971830986</v>
      </c>
      <c r="BJ24" s="32">
        <v>0.051766639276910435</v>
      </c>
      <c r="BK24" s="32">
        <v>0.05731394354148845</v>
      </c>
      <c r="BL24" s="33">
        <v>0.04892512972572276</v>
      </c>
      <c r="BM24" s="31">
        <v>0.009278350515463918</v>
      </c>
      <c r="BN24" s="32">
        <v>0.02206531332744925</v>
      </c>
      <c r="BO24" s="32">
        <v>0.03125</v>
      </c>
      <c r="BP24" s="32">
        <v>0.01584507042253521</v>
      </c>
      <c r="BQ24" s="32">
        <v>0.030402629416598194</v>
      </c>
      <c r="BR24" s="32">
        <v>0.03421727972626176</v>
      </c>
      <c r="BS24" s="33">
        <v>0.024314306893995552</v>
      </c>
      <c r="BT24" s="31">
        <v>0</v>
      </c>
      <c r="BU24" s="32">
        <v>0</v>
      </c>
      <c r="BV24" s="32">
        <v>0.0008928571428571428</v>
      </c>
      <c r="BW24" s="32">
        <v>0</v>
      </c>
      <c r="BX24" s="32">
        <v>0.0016433853738701725</v>
      </c>
      <c r="BY24" s="32">
        <v>0.0051325919589392645</v>
      </c>
      <c r="BZ24" s="33">
        <v>0.0013343217197924388</v>
      </c>
      <c r="CA24" s="31">
        <v>0</v>
      </c>
      <c r="CB24" s="32">
        <v>0</v>
      </c>
      <c r="CC24" s="32">
        <v>0.0008928571428571428</v>
      </c>
      <c r="CD24" s="32">
        <v>0.0008802816901408451</v>
      </c>
      <c r="CE24" s="32">
        <v>0.0008216926869350862</v>
      </c>
      <c r="CF24" s="32">
        <v>0.0025662959794696323</v>
      </c>
      <c r="CG24" s="33">
        <v>0.0008895478131949593</v>
      </c>
      <c r="CH24" s="55">
        <v>20</v>
      </c>
      <c r="CI24" s="64">
        <v>1</v>
      </c>
      <c r="CJ24" s="65">
        <v>0</v>
      </c>
      <c r="CK24" s="55">
        <v>2</v>
      </c>
      <c r="CL24" s="64">
        <v>0</v>
      </c>
      <c r="CM24" s="65">
        <v>0</v>
      </c>
      <c r="CN24" s="55">
        <v>10</v>
      </c>
      <c r="CO24" s="33">
        <v>0.45454545454545453</v>
      </c>
      <c r="CP24" s="55">
        <v>12</v>
      </c>
      <c r="CQ24" s="33">
        <v>0.5454545454545454</v>
      </c>
      <c r="CR24" s="55">
        <v>14</v>
      </c>
      <c r="CS24" s="33">
        <v>0.6363636363636364</v>
      </c>
      <c r="CT24" s="55">
        <v>8</v>
      </c>
      <c r="CU24" s="33">
        <v>0.36363636363636365</v>
      </c>
      <c r="CV24" s="55">
        <v>22</v>
      </c>
      <c r="CW24" s="33">
        <v>1</v>
      </c>
      <c r="CX24" s="55">
        <v>0</v>
      </c>
      <c r="CY24" s="33">
        <v>0</v>
      </c>
      <c r="CZ24" s="55">
        <v>6</v>
      </c>
      <c r="DA24" s="33">
        <v>0.2727272727272727</v>
      </c>
      <c r="DB24" s="55">
        <v>16</v>
      </c>
      <c r="DC24" s="33">
        <v>0.7272727272727273</v>
      </c>
      <c r="DD24" s="55">
        <v>21</v>
      </c>
      <c r="DE24" s="33">
        <v>0.9545454545454546</v>
      </c>
      <c r="DF24" s="55">
        <v>1</v>
      </c>
      <c r="DG24" s="33">
        <v>0.045454545454545456</v>
      </c>
      <c r="DH24" s="55">
        <v>10</v>
      </c>
      <c r="DI24" s="33">
        <v>0.45454545454545453</v>
      </c>
      <c r="DJ24" s="55">
        <v>12</v>
      </c>
      <c r="DK24" s="33">
        <v>0.5454545454545454</v>
      </c>
      <c r="DL24" s="55">
        <v>10</v>
      </c>
      <c r="DM24" s="33">
        <v>0.45454545454545453</v>
      </c>
      <c r="DN24" s="55">
        <v>12</v>
      </c>
      <c r="DO24" s="33">
        <v>0.5454545454545454</v>
      </c>
    </row>
    <row r="25" spans="1:119" ht="22.5" customHeight="1">
      <c r="A25" s="24" t="s">
        <v>153</v>
      </c>
      <c r="B25" s="24">
        <v>88</v>
      </c>
      <c r="C25" s="31">
        <v>0.015088013411567477</v>
      </c>
      <c r="D25" s="32">
        <v>0.04025132534851757</v>
      </c>
      <c r="E25" s="32">
        <v>0.054049034175334326</v>
      </c>
      <c r="F25" s="32">
        <v>0.10119047619047619</v>
      </c>
      <c r="G25" s="32">
        <v>0.11422808947561423</v>
      </c>
      <c r="H25" s="32">
        <v>0.13896507588224538</v>
      </c>
      <c r="I25" s="33">
        <v>0.0792029259679657</v>
      </c>
      <c r="J25" s="31">
        <v>0.5416666666666666</v>
      </c>
      <c r="K25" s="32">
        <v>0.5560975609756098</v>
      </c>
      <c r="L25" s="32">
        <v>0.5223367697594502</v>
      </c>
      <c r="M25" s="32">
        <v>0.6470588235294118</v>
      </c>
      <c r="N25" s="32">
        <v>0.6179775280898876</v>
      </c>
      <c r="O25" s="32">
        <v>0.625</v>
      </c>
      <c r="P25" s="33">
        <v>0.60828025477707</v>
      </c>
      <c r="Q25" s="44">
        <v>0.022632020117351215</v>
      </c>
      <c r="R25" s="45">
        <v>0.059886118201452974</v>
      </c>
      <c r="S25" s="45">
        <v>0.08506686478454681</v>
      </c>
      <c r="T25" s="45">
        <v>0.25216450216450215</v>
      </c>
      <c r="U25" s="45">
        <v>0.3193986065273194</v>
      </c>
      <c r="V25" s="45">
        <v>0.35838361674894864</v>
      </c>
      <c r="W25" s="46">
        <v>0.18826459831000125</v>
      </c>
      <c r="X25" s="55">
        <v>4709</v>
      </c>
      <c r="Y25" s="32">
        <v>0.8610349241177546</v>
      </c>
      <c r="Z25" s="32">
        <v>0.06271713293106601</v>
      </c>
      <c r="AA25" s="32">
        <v>0.03218138599378314</v>
      </c>
      <c r="AB25" s="32">
        <v>0.0157249954287804</v>
      </c>
      <c r="AC25" s="32">
        <v>0.010422380691168404</v>
      </c>
      <c r="AD25" s="32">
        <v>0.003474126897056135</v>
      </c>
      <c r="AE25" s="32">
        <v>0.003474126897056135</v>
      </c>
      <c r="AF25" s="32">
        <v>0.002011336624611446</v>
      </c>
      <c r="AG25" s="32">
        <v>0.0021941854086670325</v>
      </c>
      <c r="AH25" s="32">
        <v>0.0014627902724446882</v>
      </c>
      <c r="AI25" s="32">
        <v>0.005302614737611995</v>
      </c>
      <c r="AJ25" s="33">
        <v>0.01791918083744743</v>
      </c>
      <c r="AK25" s="31">
        <v>0.013202011735121543</v>
      </c>
      <c r="AL25" s="32">
        <v>0.03809149813469468</v>
      </c>
      <c r="AM25" s="32">
        <v>0.04736255572065379</v>
      </c>
      <c r="AN25" s="32">
        <v>0.0698051948051948</v>
      </c>
      <c r="AO25" s="32">
        <v>0.08159149248258159</v>
      </c>
      <c r="AP25" s="32">
        <v>0.08977875297129274</v>
      </c>
      <c r="AQ25" s="33">
        <v>0.057857232942363473</v>
      </c>
      <c r="AR25" s="31">
        <v>0.02933780385582565</v>
      </c>
      <c r="AS25" s="32">
        <v>0.04574906734733949</v>
      </c>
      <c r="AT25" s="32">
        <v>0.054420505200594355</v>
      </c>
      <c r="AU25" s="32">
        <v>0.06204906204906205</v>
      </c>
      <c r="AV25" s="32">
        <v>0.06729006233956729</v>
      </c>
      <c r="AW25" s="32">
        <v>0.07295666483817882</v>
      </c>
      <c r="AX25" s="33">
        <v>0.05599697313658721</v>
      </c>
      <c r="AY25" s="31">
        <v>0.008382229673093043</v>
      </c>
      <c r="AZ25" s="32">
        <v>0.014922442568230904</v>
      </c>
      <c r="BA25" s="32">
        <v>0.022288261515601784</v>
      </c>
      <c r="BB25" s="32">
        <v>0.026515151515151516</v>
      </c>
      <c r="BC25" s="32">
        <v>0.022735606894022736</v>
      </c>
      <c r="BD25" s="32">
        <v>0.02212470287072591</v>
      </c>
      <c r="BE25" s="33">
        <v>0.019800731491991425</v>
      </c>
      <c r="BF25" s="31">
        <v>0.057837384744341996</v>
      </c>
      <c r="BG25" s="32">
        <v>0.08187708619674063</v>
      </c>
      <c r="BH25" s="32">
        <v>0.0861812778603269</v>
      </c>
      <c r="BI25" s="32">
        <v>0.09415584415584416</v>
      </c>
      <c r="BJ25" s="32">
        <v>0.08415841584158416</v>
      </c>
      <c r="BK25" s="32">
        <v>0.09581276284512708</v>
      </c>
      <c r="BL25" s="33">
        <v>0.08393240005044772</v>
      </c>
      <c r="BM25" s="31">
        <v>0.02242246437552389</v>
      </c>
      <c r="BN25" s="32">
        <v>0.0268996662085215</v>
      </c>
      <c r="BO25" s="32">
        <v>0.03213224368499257</v>
      </c>
      <c r="BP25" s="32">
        <v>0.02976190476190476</v>
      </c>
      <c r="BQ25" s="32">
        <v>0.03392005867253392</v>
      </c>
      <c r="BR25" s="32">
        <v>0.042238069116840374</v>
      </c>
      <c r="BS25" s="33">
        <v>0.03146676756211376</v>
      </c>
      <c r="BT25" s="31">
        <v>0.00020955574182732607</v>
      </c>
      <c r="BU25" s="32">
        <v>0</v>
      </c>
      <c r="BV25" s="32">
        <v>0.0009286775631500742</v>
      </c>
      <c r="BW25" s="32">
        <v>0.0010822510822510823</v>
      </c>
      <c r="BX25" s="32">
        <v>0.0033003300330033004</v>
      </c>
      <c r="BY25" s="32">
        <v>0.005851161089778753</v>
      </c>
      <c r="BZ25" s="33">
        <v>0.001954849287425905</v>
      </c>
      <c r="CA25" s="31">
        <v>0</v>
      </c>
      <c r="CB25" s="32">
        <v>0.00019634792852935403</v>
      </c>
      <c r="CC25" s="32">
        <v>0</v>
      </c>
      <c r="CD25" s="32">
        <v>0</v>
      </c>
      <c r="CE25" s="32">
        <v>0.00018335166850018335</v>
      </c>
      <c r="CF25" s="32">
        <v>0.00018284878405558602</v>
      </c>
      <c r="CG25" s="33">
        <v>9.458948164964057E-05</v>
      </c>
      <c r="CH25" s="55">
        <v>83</v>
      </c>
      <c r="CI25" s="64">
        <v>0</v>
      </c>
      <c r="CJ25" s="65">
        <v>0</v>
      </c>
      <c r="CK25" s="55">
        <v>2</v>
      </c>
      <c r="CL25" s="64">
        <v>0</v>
      </c>
      <c r="CM25" s="65">
        <v>0</v>
      </c>
      <c r="CN25" s="55">
        <v>23</v>
      </c>
      <c r="CO25" s="33">
        <v>0.26136363636363635</v>
      </c>
      <c r="CP25" s="55">
        <v>65</v>
      </c>
      <c r="CQ25" s="33">
        <v>0.7386363636363636</v>
      </c>
      <c r="CR25" s="55">
        <v>76</v>
      </c>
      <c r="CS25" s="33">
        <v>0.8636363636363636</v>
      </c>
      <c r="CT25" s="55">
        <v>12</v>
      </c>
      <c r="CU25" s="33">
        <v>0.13636363636363635</v>
      </c>
      <c r="CV25" s="55">
        <v>84</v>
      </c>
      <c r="CW25" s="33">
        <v>0.9545454545454546</v>
      </c>
      <c r="CX25" s="55">
        <v>4</v>
      </c>
      <c r="CY25" s="33">
        <v>0.045454545454545456</v>
      </c>
      <c r="CZ25" s="55">
        <v>48</v>
      </c>
      <c r="DA25" s="33">
        <v>0.5454545454545454</v>
      </c>
      <c r="DB25" s="55">
        <v>40</v>
      </c>
      <c r="DC25" s="33">
        <v>0.45454545454545453</v>
      </c>
      <c r="DD25" s="55">
        <v>50</v>
      </c>
      <c r="DE25" s="33">
        <v>0.5681818181818182</v>
      </c>
      <c r="DF25" s="55">
        <v>38</v>
      </c>
      <c r="DG25" s="33">
        <v>0.4318181818181818</v>
      </c>
      <c r="DH25" s="55">
        <v>56</v>
      </c>
      <c r="DI25" s="33">
        <v>0.6363636363636364</v>
      </c>
      <c r="DJ25" s="55">
        <v>32</v>
      </c>
      <c r="DK25" s="33">
        <v>0.36363636363636365</v>
      </c>
      <c r="DL25" s="55">
        <v>64</v>
      </c>
      <c r="DM25" s="33">
        <v>0.7272727272727273</v>
      </c>
      <c r="DN25" s="55">
        <v>24</v>
      </c>
      <c r="DO25" s="33">
        <v>0.2727272727272727</v>
      </c>
    </row>
    <row r="26" spans="1:119" ht="22.5" customHeight="1">
      <c r="A26" s="24" t="s">
        <v>154</v>
      </c>
      <c r="B26" s="24">
        <v>13</v>
      </c>
      <c r="C26" s="31">
        <v>0.03483606557377049</v>
      </c>
      <c r="D26" s="32">
        <v>0.08782608695652173</v>
      </c>
      <c r="E26" s="32">
        <v>0.12755102040816327</v>
      </c>
      <c r="F26" s="32">
        <v>0.20203735144312393</v>
      </c>
      <c r="G26" s="32">
        <v>0.18729641693811075</v>
      </c>
      <c r="H26" s="32">
        <v>0.21807124239791487</v>
      </c>
      <c r="I26" s="33">
        <v>0.14637702288963406</v>
      </c>
      <c r="J26" s="31">
        <v>0.4411764705882353</v>
      </c>
      <c r="K26" s="32">
        <v>0.5643564356435643</v>
      </c>
      <c r="L26" s="32">
        <v>0.47333333333333333</v>
      </c>
      <c r="M26" s="32">
        <v>0.5084033613445378</v>
      </c>
      <c r="N26" s="32">
        <v>0.6086956521739131</v>
      </c>
      <c r="O26" s="32">
        <v>0.5219123505976095</v>
      </c>
      <c r="P26" s="33">
        <v>0.5328685258964143</v>
      </c>
      <c r="Q26" s="44">
        <v>0.055327868852459015</v>
      </c>
      <c r="R26" s="45">
        <v>0.1408695652173913</v>
      </c>
      <c r="S26" s="45">
        <v>0.23469387755102042</v>
      </c>
      <c r="T26" s="45">
        <v>0.37436332767402375</v>
      </c>
      <c r="U26" s="45">
        <v>0.36644951140065146</v>
      </c>
      <c r="V26" s="45">
        <v>0.4952215464813206</v>
      </c>
      <c r="W26" s="46">
        <v>0.2847353841667882</v>
      </c>
      <c r="X26" s="55">
        <v>900</v>
      </c>
      <c r="Y26" s="32">
        <v>0.7819287576020851</v>
      </c>
      <c r="Z26" s="32">
        <v>0.08166811468288444</v>
      </c>
      <c r="AA26" s="32">
        <v>0.0686359687228497</v>
      </c>
      <c r="AB26" s="32">
        <v>0.029539530842745437</v>
      </c>
      <c r="AC26" s="32">
        <v>0.02780191138140747</v>
      </c>
      <c r="AD26" s="32">
        <v>0.004344048653344918</v>
      </c>
      <c r="AE26" s="32">
        <v>0.0008688097306689834</v>
      </c>
      <c r="AF26" s="32">
        <v>0</v>
      </c>
      <c r="AG26" s="32">
        <v>0.0017376194613379669</v>
      </c>
      <c r="AH26" s="32">
        <v>0.0017376194613379669</v>
      </c>
      <c r="AI26" s="32">
        <v>0.0017376194613379669</v>
      </c>
      <c r="AJ26" s="33">
        <v>0.010425716768027803</v>
      </c>
      <c r="AK26" s="31">
        <v>0.06352459016393443</v>
      </c>
      <c r="AL26" s="32">
        <v>0.10434782608695652</v>
      </c>
      <c r="AM26" s="32">
        <v>0.10714285714285714</v>
      </c>
      <c r="AN26" s="32">
        <v>0.11799660441426146</v>
      </c>
      <c r="AO26" s="32">
        <v>0.13599348534201955</v>
      </c>
      <c r="AP26" s="32">
        <v>0.12076455256298871</v>
      </c>
      <c r="AQ26" s="33">
        <v>0.10978276716722554</v>
      </c>
      <c r="AR26" s="31">
        <v>0.042008196721311473</v>
      </c>
      <c r="AS26" s="32">
        <v>0.06782608695652174</v>
      </c>
      <c r="AT26" s="32">
        <v>0.10374149659863946</v>
      </c>
      <c r="AU26" s="32">
        <v>0.1264855687606112</v>
      </c>
      <c r="AV26" s="32">
        <v>0.11237785016286644</v>
      </c>
      <c r="AW26" s="32">
        <v>0.14943527367506515</v>
      </c>
      <c r="AX26" s="33">
        <v>0.10205569324974487</v>
      </c>
      <c r="AY26" s="31">
        <v>0.007172131147540984</v>
      </c>
      <c r="AZ26" s="32">
        <v>0.020869565217391306</v>
      </c>
      <c r="BA26" s="32">
        <v>0.03826530612244898</v>
      </c>
      <c r="BB26" s="32">
        <v>0.029711375212224108</v>
      </c>
      <c r="BC26" s="32">
        <v>0.02687296416938111</v>
      </c>
      <c r="BD26" s="32">
        <v>0.022589052997393572</v>
      </c>
      <c r="BE26" s="33">
        <v>0.024784954074938036</v>
      </c>
      <c r="BF26" s="31">
        <v>0.1362704918032787</v>
      </c>
      <c r="BG26" s="32">
        <v>0.18347826086956523</v>
      </c>
      <c r="BH26" s="32">
        <v>0.18112244897959184</v>
      </c>
      <c r="BI26" s="32">
        <v>0.07979626485568761</v>
      </c>
      <c r="BJ26" s="32">
        <v>0.1457654723127036</v>
      </c>
      <c r="BK26" s="32">
        <v>0.0947002606429192</v>
      </c>
      <c r="BL26" s="33">
        <v>0.13690042280215775</v>
      </c>
      <c r="BM26" s="31">
        <v>0.055327868852459015</v>
      </c>
      <c r="BN26" s="32">
        <v>0.06434782608695652</v>
      </c>
      <c r="BO26" s="32">
        <v>0.06377551020408163</v>
      </c>
      <c r="BP26" s="32">
        <v>0.09507640067911714</v>
      </c>
      <c r="BQ26" s="32">
        <v>0.08143322475570032</v>
      </c>
      <c r="BR26" s="32">
        <v>0.09122502172024327</v>
      </c>
      <c r="BS26" s="33">
        <v>0.07581280069981047</v>
      </c>
      <c r="BT26" s="31">
        <v>0.0010245901639344263</v>
      </c>
      <c r="BU26" s="32">
        <v>0.0017391304347826088</v>
      </c>
      <c r="BV26" s="32">
        <v>0.0008503401360544217</v>
      </c>
      <c r="BW26" s="32">
        <v>0.0050933786078098476</v>
      </c>
      <c r="BX26" s="32">
        <v>0.004885993485342019</v>
      </c>
      <c r="BY26" s="32">
        <v>0.0017376194613379669</v>
      </c>
      <c r="BZ26" s="33">
        <v>0.0026242892549934393</v>
      </c>
      <c r="CA26" s="31">
        <v>0</v>
      </c>
      <c r="CB26" s="32">
        <v>0</v>
      </c>
      <c r="CC26" s="32">
        <v>0.0008503401360544217</v>
      </c>
      <c r="CD26" s="32">
        <v>0.001697792869269949</v>
      </c>
      <c r="CE26" s="32">
        <v>0.003257328990228013</v>
      </c>
      <c r="CF26" s="32">
        <v>0</v>
      </c>
      <c r="CG26" s="33">
        <v>0.0010205569324974486</v>
      </c>
      <c r="CH26" s="55">
        <v>12</v>
      </c>
      <c r="CI26" s="64">
        <v>1</v>
      </c>
      <c r="CJ26" s="65">
        <v>0</v>
      </c>
      <c r="CK26" s="55">
        <v>2</v>
      </c>
      <c r="CL26" s="64">
        <v>0</v>
      </c>
      <c r="CM26" s="65">
        <v>0</v>
      </c>
      <c r="CN26" s="55">
        <v>11</v>
      </c>
      <c r="CO26" s="33">
        <v>0.8461538461538461</v>
      </c>
      <c r="CP26" s="55">
        <v>2</v>
      </c>
      <c r="CQ26" s="33">
        <v>0.15384615384615385</v>
      </c>
      <c r="CR26" s="55">
        <v>13</v>
      </c>
      <c r="CS26" s="33">
        <v>1</v>
      </c>
      <c r="CT26" s="55">
        <v>0</v>
      </c>
      <c r="CU26" s="33">
        <v>0</v>
      </c>
      <c r="CV26" s="55">
        <v>13</v>
      </c>
      <c r="CW26" s="33">
        <v>1</v>
      </c>
      <c r="CX26" s="55">
        <v>0</v>
      </c>
      <c r="CY26" s="33">
        <v>0</v>
      </c>
      <c r="CZ26" s="55">
        <v>7</v>
      </c>
      <c r="DA26" s="33">
        <v>0.5384615384615384</v>
      </c>
      <c r="DB26" s="55">
        <v>6</v>
      </c>
      <c r="DC26" s="33">
        <v>0.46153846153846156</v>
      </c>
      <c r="DD26" s="55">
        <v>12</v>
      </c>
      <c r="DE26" s="33">
        <v>0.9230769230769231</v>
      </c>
      <c r="DF26" s="55">
        <v>1</v>
      </c>
      <c r="DG26" s="33">
        <v>0.07692307692307693</v>
      </c>
      <c r="DH26" s="55">
        <v>12</v>
      </c>
      <c r="DI26" s="33">
        <v>0.9230769230769231</v>
      </c>
      <c r="DJ26" s="55">
        <v>1</v>
      </c>
      <c r="DK26" s="33">
        <v>0.07692307692307693</v>
      </c>
      <c r="DL26" s="55">
        <v>10</v>
      </c>
      <c r="DM26" s="33">
        <v>0.7692307692307693</v>
      </c>
      <c r="DN26" s="55">
        <v>3</v>
      </c>
      <c r="DO26" s="33">
        <v>0.23076923076923078</v>
      </c>
    </row>
    <row r="27" spans="1:119" ht="22.5" customHeight="1">
      <c r="A27" s="24" t="s">
        <v>155</v>
      </c>
      <c r="B27" s="24">
        <v>17</v>
      </c>
      <c r="C27" s="31">
        <v>0.012386457473162676</v>
      </c>
      <c r="D27" s="32">
        <v>0.04247104247104247</v>
      </c>
      <c r="E27" s="32">
        <v>0.06861313868613139</v>
      </c>
      <c r="F27" s="32">
        <v>0.08932626797880394</v>
      </c>
      <c r="G27" s="32">
        <v>0.10386656557998483</v>
      </c>
      <c r="H27" s="32">
        <v>0.11827956989247312</v>
      </c>
      <c r="I27" s="33">
        <v>0.07329240214888719</v>
      </c>
      <c r="J27" s="31">
        <v>0.5333333333333333</v>
      </c>
      <c r="K27" s="32">
        <v>0.6545454545454545</v>
      </c>
      <c r="L27" s="32">
        <v>0.5212765957446809</v>
      </c>
      <c r="M27" s="32">
        <v>0.5677966101694916</v>
      </c>
      <c r="N27" s="32">
        <v>0.635036496350365</v>
      </c>
      <c r="O27" s="32">
        <v>0.6753246753246753</v>
      </c>
      <c r="P27" s="33">
        <v>0.612565445026178</v>
      </c>
      <c r="Q27" s="44">
        <v>0.017341040462427744</v>
      </c>
      <c r="R27" s="45">
        <v>0.05714285714285714</v>
      </c>
      <c r="S27" s="45">
        <v>0.10656934306569343</v>
      </c>
      <c r="T27" s="45">
        <v>0.14988644965934897</v>
      </c>
      <c r="U27" s="45">
        <v>0.17134192570128887</v>
      </c>
      <c r="V27" s="45">
        <v>0.21428571428571427</v>
      </c>
      <c r="W27" s="46">
        <v>0.12074699411614223</v>
      </c>
      <c r="X27" s="55">
        <v>1148</v>
      </c>
      <c r="Y27" s="32">
        <v>0.8817204301075269</v>
      </c>
      <c r="Z27" s="32">
        <v>0.06374807987711213</v>
      </c>
      <c r="AA27" s="32">
        <v>0.03609831029185868</v>
      </c>
      <c r="AB27" s="32">
        <v>0.006144393241167435</v>
      </c>
      <c r="AC27" s="32">
        <v>0.007680491551459293</v>
      </c>
      <c r="AD27" s="32">
        <v>0.0015360983102918587</v>
      </c>
      <c r="AE27" s="32">
        <v>0.0007680491551459293</v>
      </c>
      <c r="AF27" s="32">
        <v>0.0015360983102918587</v>
      </c>
      <c r="AG27" s="32">
        <v>0.0007680491551459293</v>
      </c>
      <c r="AH27" s="32">
        <v>0</v>
      </c>
      <c r="AI27" s="32">
        <v>0</v>
      </c>
      <c r="AJ27" s="33">
        <v>0.004608294930875576</v>
      </c>
      <c r="AK27" s="31">
        <v>0.009083402146985962</v>
      </c>
      <c r="AL27" s="32">
        <v>0.040154440154440155</v>
      </c>
      <c r="AM27" s="32">
        <v>0.051094890510948905</v>
      </c>
      <c r="AN27" s="32">
        <v>0.07797123391370174</v>
      </c>
      <c r="AO27" s="32">
        <v>0.07354056103108415</v>
      </c>
      <c r="AP27" s="32">
        <v>0.10368663594470046</v>
      </c>
      <c r="AQ27" s="33">
        <v>0.059861857252494245</v>
      </c>
      <c r="AR27" s="31">
        <v>0.04046242774566474</v>
      </c>
      <c r="AS27" s="32">
        <v>0.11196911196911197</v>
      </c>
      <c r="AT27" s="32">
        <v>0.08248175182481751</v>
      </c>
      <c r="AU27" s="32">
        <v>0.1809235427706283</v>
      </c>
      <c r="AV27" s="32">
        <v>0.14101592115238817</v>
      </c>
      <c r="AW27" s="32">
        <v>0.13978494623655913</v>
      </c>
      <c r="AX27" s="33">
        <v>0.11690969557431569</v>
      </c>
      <c r="AY27" s="31">
        <v>0</v>
      </c>
      <c r="AZ27" s="32">
        <v>0.003088803088803089</v>
      </c>
      <c r="BA27" s="32">
        <v>0.008029197080291971</v>
      </c>
      <c r="BB27" s="32">
        <v>0.011355034065102196</v>
      </c>
      <c r="BC27" s="32">
        <v>0.01061410159211524</v>
      </c>
      <c r="BD27" s="32">
        <v>0.026113671274961597</v>
      </c>
      <c r="BE27" s="33">
        <v>0.009976976208749041</v>
      </c>
      <c r="BF27" s="31">
        <v>0.07762180016515277</v>
      </c>
      <c r="BG27" s="32">
        <v>0.0972972972972973</v>
      </c>
      <c r="BH27" s="32">
        <v>0.12992700729927006</v>
      </c>
      <c r="BI27" s="32">
        <v>0.13777441332323997</v>
      </c>
      <c r="BJ27" s="32">
        <v>0.13949962092494314</v>
      </c>
      <c r="BK27" s="32">
        <v>0.1228878648233487</v>
      </c>
      <c r="BL27" s="33">
        <v>0.11818879508825787</v>
      </c>
      <c r="BM27" s="31">
        <v>0.033856317093311314</v>
      </c>
      <c r="BN27" s="32">
        <v>0.07722007722007722</v>
      </c>
      <c r="BO27" s="32">
        <v>0.08175182481751825</v>
      </c>
      <c r="BP27" s="32">
        <v>0.10673732021196064</v>
      </c>
      <c r="BQ27" s="32">
        <v>0.0712661106899166</v>
      </c>
      <c r="BR27" s="32">
        <v>0.0890937019969278</v>
      </c>
      <c r="BS27" s="33">
        <v>0.07725761064210795</v>
      </c>
      <c r="BT27" s="31">
        <v>0.002477291494632535</v>
      </c>
      <c r="BU27" s="32">
        <v>0.0007722007722007722</v>
      </c>
      <c r="BV27" s="32">
        <v>0.0021897810218978104</v>
      </c>
      <c r="BW27" s="32">
        <v>0.003785011355034065</v>
      </c>
      <c r="BX27" s="32">
        <v>0.0037907505686125853</v>
      </c>
      <c r="BY27" s="32">
        <v>0.006144393241167435</v>
      </c>
      <c r="BZ27" s="33">
        <v>0.0031977487848554617</v>
      </c>
      <c r="CA27" s="31">
        <v>0</v>
      </c>
      <c r="CB27" s="32">
        <v>0</v>
      </c>
      <c r="CC27" s="32">
        <v>0</v>
      </c>
      <c r="CD27" s="32">
        <v>0</v>
      </c>
      <c r="CE27" s="32">
        <v>0</v>
      </c>
      <c r="CF27" s="32">
        <v>0.002304147465437788</v>
      </c>
      <c r="CG27" s="33">
        <v>0.0003837298541826554</v>
      </c>
      <c r="CH27" s="55">
        <v>14</v>
      </c>
      <c r="CI27" s="64">
        <v>0</v>
      </c>
      <c r="CJ27" s="65">
        <v>0</v>
      </c>
      <c r="CK27" s="55">
        <v>0</v>
      </c>
      <c r="CL27" s="64">
        <v>0</v>
      </c>
      <c r="CM27" s="65">
        <v>0</v>
      </c>
      <c r="CN27" s="55">
        <v>14</v>
      </c>
      <c r="CO27" s="33">
        <v>0.8235294117647058</v>
      </c>
      <c r="CP27" s="55">
        <v>3</v>
      </c>
      <c r="CQ27" s="33">
        <v>0.17647058823529413</v>
      </c>
      <c r="CR27" s="55">
        <v>17</v>
      </c>
      <c r="CS27" s="33">
        <v>1</v>
      </c>
      <c r="CT27" s="55">
        <v>0</v>
      </c>
      <c r="CU27" s="33">
        <v>0</v>
      </c>
      <c r="CV27" s="55">
        <v>17</v>
      </c>
      <c r="CW27" s="33">
        <v>1</v>
      </c>
      <c r="CX27" s="55">
        <v>0</v>
      </c>
      <c r="CY27" s="33">
        <v>0</v>
      </c>
      <c r="CZ27" s="55">
        <v>12</v>
      </c>
      <c r="DA27" s="33">
        <v>0.7058823529411765</v>
      </c>
      <c r="DB27" s="55">
        <v>5</v>
      </c>
      <c r="DC27" s="33">
        <v>0.29411764705882354</v>
      </c>
      <c r="DD27" s="55">
        <v>17</v>
      </c>
      <c r="DE27" s="33">
        <v>1</v>
      </c>
      <c r="DF27" s="55">
        <v>0</v>
      </c>
      <c r="DG27" s="33">
        <v>0</v>
      </c>
      <c r="DH27" s="55">
        <v>11</v>
      </c>
      <c r="DI27" s="33">
        <v>0.6470588235294118</v>
      </c>
      <c r="DJ27" s="55">
        <v>6</v>
      </c>
      <c r="DK27" s="33">
        <v>0.35294117647058826</v>
      </c>
      <c r="DL27" s="55">
        <v>12</v>
      </c>
      <c r="DM27" s="33">
        <v>0.7058823529411765</v>
      </c>
      <c r="DN27" s="55">
        <v>5</v>
      </c>
      <c r="DO27" s="33">
        <v>0.29411764705882354</v>
      </c>
    </row>
    <row r="28" spans="1:119" ht="22.5" customHeight="1">
      <c r="A28" s="24" t="s">
        <v>156</v>
      </c>
      <c r="B28" s="24">
        <v>18</v>
      </c>
      <c r="C28" s="31">
        <v>0.026917900403768506</v>
      </c>
      <c r="D28" s="32">
        <v>0.058465286236297195</v>
      </c>
      <c r="E28" s="32">
        <v>0.0819277108433735</v>
      </c>
      <c r="F28" s="32">
        <v>0.1318435754189944</v>
      </c>
      <c r="G28" s="32">
        <v>0.1523809523809524</v>
      </c>
      <c r="H28" s="32">
        <v>0.1607565011820331</v>
      </c>
      <c r="I28" s="33">
        <v>0.10412060301507538</v>
      </c>
      <c r="J28" s="31">
        <v>0.8</v>
      </c>
      <c r="K28" s="32">
        <v>0.6666666666666666</v>
      </c>
      <c r="L28" s="32">
        <v>0.7058823529411765</v>
      </c>
      <c r="M28" s="32">
        <v>0.5677966101694916</v>
      </c>
      <c r="N28" s="32">
        <v>0.609375</v>
      </c>
      <c r="O28" s="32">
        <v>0.5294117647058824</v>
      </c>
      <c r="P28" s="33">
        <v>0.6042471042471043</v>
      </c>
      <c r="Q28" s="44">
        <v>0.03633916554508748</v>
      </c>
      <c r="R28" s="45">
        <v>0.09866017052375152</v>
      </c>
      <c r="S28" s="45">
        <v>0.12409638554216867</v>
      </c>
      <c r="T28" s="45">
        <v>0.22905027932960895</v>
      </c>
      <c r="U28" s="45">
        <v>0.2785714285714286</v>
      </c>
      <c r="V28" s="45">
        <v>0.36524822695035464</v>
      </c>
      <c r="W28" s="46">
        <v>0.19276381909547738</v>
      </c>
      <c r="X28" s="55">
        <v>710</v>
      </c>
      <c r="Y28" s="32">
        <v>0.8392434988179669</v>
      </c>
      <c r="Z28" s="32">
        <v>0.06501182033096926</v>
      </c>
      <c r="AA28" s="32">
        <v>0.04491725768321513</v>
      </c>
      <c r="AB28" s="32">
        <v>0.026004728132387706</v>
      </c>
      <c r="AC28" s="32">
        <v>0.013002364066193853</v>
      </c>
      <c r="AD28" s="32">
        <v>0.002364066193853428</v>
      </c>
      <c r="AE28" s="32">
        <v>0.004728132387706856</v>
      </c>
      <c r="AF28" s="32">
        <v>0.002364066193853428</v>
      </c>
      <c r="AG28" s="32">
        <v>0.001182033096926714</v>
      </c>
      <c r="AH28" s="32">
        <v>0</v>
      </c>
      <c r="AI28" s="32">
        <v>0.001182033096926714</v>
      </c>
      <c r="AJ28" s="33">
        <v>0.01182033096926714</v>
      </c>
      <c r="AK28" s="31">
        <v>0.020188425302826378</v>
      </c>
      <c r="AL28" s="32">
        <v>0.06211936662606577</v>
      </c>
      <c r="AM28" s="32">
        <v>0.0855421686746988</v>
      </c>
      <c r="AN28" s="32">
        <v>0.060335195530726256</v>
      </c>
      <c r="AO28" s="32">
        <v>0.09761904761904762</v>
      </c>
      <c r="AP28" s="32">
        <v>0.1430260047281324</v>
      </c>
      <c r="AQ28" s="33">
        <v>0.07919597989949749</v>
      </c>
      <c r="AR28" s="31">
        <v>0.03633916554508748</v>
      </c>
      <c r="AS28" s="32">
        <v>0.0828258221680877</v>
      </c>
      <c r="AT28" s="32">
        <v>0.08674698795180723</v>
      </c>
      <c r="AU28" s="32">
        <v>0.12067039106145251</v>
      </c>
      <c r="AV28" s="32">
        <v>0.06904761904761905</v>
      </c>
      <c r="AW28" s="32">
        <v>0.1347517730496454</v>
      </c>
      <c r="AX28" s="33">
        <v>0.08984924623115578</v>
      </c>
      <c r="AY28" s="31">
        <v>0.009421265141318977</v>
      </c>
      <c r="AZ28" s="32">
        <v>0.037758830694275276</v>
      </c>
      <c r="BA28" s="32">
        <v>0.04819277108433735</v>
      </c>
      <c r="BB28" s="32">
        <v>0.03798882681564246</v>
      </c>
      <c r="BC28" s="32">
        <v>0.060714285714285714</v>
      </c>
      <c r="BD28" s="32">
        <v>0.04373522458628842</v>
      </c>
      <c r="BE28" s="33">
        <v>0.04020100502512563</v>
      </c>
      <c r="BF28" s="31">
        <v>0.07671601615074024</v>
      </c>
      <c r="BG28" s="32">
        <v>0.14007308160779536</v>
      </c>
      <c r="BH28" s="32">
        <v>0.09518072289156626</v>
      </c>
      <c r="BI28" s="32">
        <v>0.09273743016759776</v>
      </c>
      <c r="BJ28" s="32">
        <v>0.06666666666666667</v>
      </c>
      <c r="BK28" s="32">
        <v>0.10638297872340426</v>
      </c>
      <c r="BL28" s="33">
        <v>0.0964824120603015</v>
      </c>
      <c r="BM28" s="31">
        <v>0.09152086137281291</v>
      </c>
      <c r="BN28" s="32">
        <v>0.0828258221680877</v>
      </c>
      <c r="BO28" s="32">
        <v>0.08313253012048193</v>
      </c>
      <c r="BP28" s="32">
        <v>0.1217877094972067</v>
      </c>
      <c r="BQ28" s="32">
        <v>0.1130952380952381</v>
      </c>
      <c r="BR28" s="32">
        <v>0.1016548463356974</v>
      </c>
      <c r="BS28" s="33">
        <v>0.09949748743718594</v>
      </c>
      <c r="BT28" s="31">
        <v>0.004037685060565276</v>
      </c>
      <c r="BU28" s="32">
        <v>0.0036540803897685747</v>
      </c>
      <c r="BV28" s="32">
        <v>0.0012048192771084338</v>
      </c>
      <c r="BW28" s="32">
        <v>0.0011173184357541898</v>
      </c>
      <c r="BX28" s="32">
        <v>0</v>
      </c>
      <c r="BY28" s="32">
        <v>0.004728132387706856</v>
      </c>
      <c r="BZ28" s="33">
        <v>0.002412060301507538</v>
      </c>
      <c r="CA28" s="31">
        <v>0.0013458950201884253</v>
      </c>
      <c r="CB28" s="32">
        <v>0</v>
      </c>
      <c r="CC28" s="32">
        <v>0.0012048192771084338</v>
      </c>
      <c r="CD28" s="32">
        <v>0.0011173184357541898</v>
      </c>
      <c r="CE28" s="32">
        <v>0</v>
      </c>
      <c r="CF28" s="32">
        <v>0.001182033096926714</v>
      </c>
      <c r="CG28" s="33">
        <v>0.0008040201005025126</v>
      </c>
      <c r="CH28" s="55">
        <v>16</v>
      </c>
      <c r="CI28" s="64">
        <v>0</v>
      </c>
      <c r="CJ28" s="65">
        <v>0</v>
      </c>
      <c r="CK28" s="55">
        <v>0</v>
      </c>
      <c r="CL28" s="64">
        <v>0</v>
      </c>
      <c r="CM28" s="65">
        <v>1</v>
      </c>
      <c r="CN28" s="55">
        <v>14</v>
      </c>
      <c r="CO28" s="33">
        <v>0.7777777777777778</v>
      </c>
      <c r="CP28" s="55">
        <v>4</v>
      </c>
      <c r="CQ28" s="33">
        <v>0.2222222222222222</v>
      </c>
      <c r="CR28" s="55">
        <v>17</v>
      </c>
      <c r="CS28" s="33">
        <v>0.9444444444444444</v>
      </c>
      <c r="CT28" s="55">
        <v>1</v>
      </c>
      <c r="CU28" s="33">
        <v>0.05555555555555555</v>
      </c>
      <c r="CV28" s="55">
        <v>14</v>
      </c>
      <c r="CW28" s="33">
        <v>0.7777777777777778</v>
      </c>
      <c r="CX28" s="55">
        <v>4</v>
      </c>
      <c r="CY28" s="33">
        <v>0.2222222222222222</v>
      </c>
      <c r="CZ28" s="55">
        <v>11</v>
      </c>
      <c r="DA28" s="33">
        <v>0.6111111111111112</v>
      </c>
      <c r="DB28" s="55">
        <v>7</v>
      </c>
      <c r="DC28" s="33">
        <v>0.3888888888888889</v>
      </c>
      <c r="DD28" s="55">
        <v>18</v>
      </c>
      <c r="DE28" s="33">
        <v>1</v>
      </c>
      <c r="DF28" s="55">
        <v>0</v>
      </c>
      <c r="DG28" s="33">
        <v>0</v>
      </c>
      <c r="DH28" s="55">
        <v>11</v>
      </c>
      <c r="DI28" s="33">
        <v>0.6111111111111112</v>
      </c>
      <c r="DJ28" s="55">
        <v>7</v>
      </c>
      <c r="DK28" s="33">
        <v>0.3888888888888889</v>
      </c>
      <c r="DL28" s="55">
        <v>13</v>
      </c>
      <c r="DM28" s="33">
        <v>0.7222222222222222</v>
      </c>
      <c r="DN28" s="55">
        <v>5</v>
      </c>
      <c r="DO28" s="33">
        <v>0.2777777777777778</v>
      </c>
    </row>
    <row r="29" spans="1:119" ht="22.5" customHeight="1">
      <c r="A29" s="24" t="s">
        <v>157</v>
      </c>
      <c r="B29" s="24">
        <v>5</v>
      </c>
      <c r="C29" s="31">
        <v>0.008547008547008548</v>
      </c>
      <c r="D29" s="32">
        <v>0.04263565891472868</v>
      </c>
      <c r="E29" s="32">
        <v>0.10714285714285714</v>
      </c>
      <c r="F29" s="32">
        <v>0.11070110701107011</v>
      </c>
      <c r="G29" s="32">
        <v>0.14173228346456693</v>
      </c>
      <c r="H29" s="32">
        <v>0.19230769230769232</v>
      </c>
      <c r="I29" s="33">
        <v>0.10353697749196142</v>
      </c>
      <c r="J29" s="31">
        <v>1</v>
      </c>
      <c r="K29" s="32">
        <v>0.45454545454545453</v>
      </c>
      <c r="L29" s="32">
        <v>0.8888888888888888</v>
      </c>
      <c r="M29" s="32">
        <v>0.6666666666666666</v>
      </c>
      <c r="N29" s="32">
        <v>0.6111111111111112</v>
      </c>
      <c r="O29" s="32">
        <v>0.6363636363636364</v>
      </c>
      <c r="P29" s="33">
        <v>0.6708074534161491</v>
      </c>
      <c r="Q29" s="44">
        <v>0.008547008547008548</v>
      </c>
      <c r="R29" s="45">
        <v>0.06589147286821706</v>
      </c>
      <c r="S29" s="45">
        <v>0.15476190476190477</v>
      </c>
      <c r="T29" s="45">
        <v>0.17712177121771217</v>
      </c>
      <c r="U29" s="45">
        <v>0.27165354330708663</v>
      </c>
      <c r="V29" s="45">
        <v>0.36363636363636365</v>
      </c>
      <c r="W29" s="46">
        <v>0.17942122186495177</v>
      </c>
      <c r="X29" s="55">
        <v>231</v>
      </c>
      <c r="Y29" s="32">
        <v>0.8076923076923077</v>
      </c>
      <c r="Z29" s="32">
        <v>0.0944055944055944</v>
      </c>
      <c r="AA29" s="32">
        <v>0.06293706293706294</v>
      </c>
      <c r="AB29" s="32">
        <v>0.013986013986013986</v>
      </c>
      <c r="AC29" s="32">
        <v>0.01048951048951049</v>
      </c>
      <c r="AD29" s="32">
        <v>0.006993006993006993</v>
      </c>
      <c r="AE29" s="32">
        <v>0</v>
      </c>
      <c r="AF29" s="32">
        <v>0.0034965034965034965</v>
      </c>
      <c r="AG29" s="32">
        <v>0</v>
      </c>
      <c r="AH29" s="32">
        <v>0</v>
      </c>
      <c r="AI29" s="32">
        <v>0</v>
      </c>
      <c r="AJ29" s="33">
        <v>0.01048951048951049</v>
      </c>
      <c r="AK29" s="31">
        <v>0.021367521367521368</v>
      </c>
      <c r="AL29" s="32">
        <v>0.027131782945736434</v>
      </c>
      <c r="AM29" s="32">
        <v>0.023809523809523808</v>
      </c>
      <c r="AN29" s="32">
        <v>0.04797047970479705</v>
      </c>
      <c r="AO29" s="32">
        <v>0.027559055118110236</v>
      </c>
      <c r="AP29" s="32">
        <v>0.08041958041958042</v>
      </c>
      <c r="AQ29" s="33">
        <v>0.03922829581993569</v>
      </c>
      <c r="AR29" s="31">
        <v>0.1452991452991453</v>
      </c>
      <c r="AS29" s="32">
        <v>0.13565891472868216</v>
      </c>
      <c r="AT29" s="32">
        <v>0.23015873015873015</v>
      </c>
      <c r="AU29" s="32">
        <v>0.07749077490774908</v>
      </c>
      <c r="AV29" s="32">
        <v>0.33858267716535434</v>
      </c>
      <c r="AW29" s="32">
        <v>0.16083916083916083</v>
      </c>
      <c r="AX29" s="33">
        <v>0.18006430868167203</v>
      </c>
      <c r="AY29" s="31">
        <v>0.021367521367521368</v>
      </c>
      <c r="AZ29" s="32">
        <v>0.023255813953488372</v>
      </c>
      <c r="BA29" s="32">
        <v>0.031746031746031744</v>
      </c>
      <c r="BB29" s="32">
        <v>0.025830258302583026</v>
      </c>
      <c r="BC29" s="32">
        <v>0.07874015748031496</v>
      </c>
      <c r="BD29" s="32">
        <v>0.06643356643356643</v>
      </c>
      <c r="BE29" s="33">
        <v>0.04180064308681672</v>
      </c>
      <c r="BF29" s="31">
        <v>0.1623931623931624</v>
      </c>
      <c r="BG29" s="32">
        <v>0.13565891472868216</v>
      </c>
      <c r="BH29" s="32">
        <v>0.27380952380952384</v>
      </c>
      <c r="BI29" s="32">
        <v>0.07011070110701106</v>
      </c>
      <c r="BJ29" s="32">
        <v>0.2440944881889764</v>
      </c>
      <c r="BK29" s="32">
        <v>0.13636363636363635</v>
      </c>
      <c r="BL29" s="33">
        <v>0.1684887459807074</v>
      </c>
      <c r="BM29" s="31">
        <v>0.05128205128205128</v>
      </c>
      <c r="BN29" s="32">
        <v>0.10077519379844961</v>
      </c>
      <c r="BO29" s="32">
        <v>0.07936507936507936</v>
      </c>
      <c r="BP29" s="32">
        <v>0.08118081180811808</v>
      </c>
      <c r="BQ29" s="32">
        <v>0.09448818897637795</v>
      </c>
      <c r="BR29" s="32">
        <v>0.11538461538461539</v>
      </c>
      <c r="BS29" s="33">
        <v>0.08810289389067524</v>
      </c>
      <c r="BT29" s="31">
        <v>0.038461538461538464</v>
      </c>
      <c r="BU29" s="32">
        <v>0.023255813953488372</v>
      </c>
      <c r="BV29" s="32">
        <v>0.04365079365079365</v>
      </c>
      <c r="BW29" s="32">
        <v>0.0036900369003690036</v>
      </c>
      <c r="BX29" s="32">
        <v>0.06299212598425197</v>
      </c>
      <c r="BY29" s="32">
        <v>0.027972027972027972</v>
      </c>
      <c r="BZ29" s="33">
        <v>0.03279742765273312</v>
      </c>
      <c r="CA29" s="31">
        <v>0</v>
      </c>
      <c r="CB29" s="32">
        <v>0.003875968992248062</v>
      </c>
      <c r="CC29" s="32">
        <v>0.003968253968253968</v>
      </c>
      <c r="CD29" s="32">
        <v>0</v>
      </c>
      <c r="CE29" s="32">
        <v>0.003937007874015748</v>
      </c>
      <c r="CF29" s="32">
        <v>0</v>
      </c>
      <c r="CG29" s="33">
        <v>0.0019292604501607716</v>
      </c>
      <c r="CH29" s="55">
        <v>5</v>
      </c>
      <c r="CI29" s="64">
        <v>0</v>
      </c>
      <c r="CJ29" s="65">
        <v>0</v>
      </c>
      <c r="CK29" s="55">
        <v>2</v>
      </c>
      <c r="CL29" s="64">
        <v>0</v>
      </c>
      <c r="CM29" s="65">
        <v>0</v>
      </c>
      <c r="CN29" s="55">
        <v>4</v>
      </c>
      <c r="CO29" s="33">
        <v>0.8</v>
      </c>
      <c r="CP29" s="55">
        <v>1</v>
      </c>
      <c r="CQ29" s="33">
        <v>0.2</v>
      </c>
      <c r="CR29" s="55">
        <v>4</v>
      </c>
      <c r="CS29" s="33">
        <v>0.8</v>
      </c>
      <c r="CT29" s="55">
        <v>1</v>
      </c>
      <c r="CU29" s="33">
        <v>0.2</v>
      </c>
      <c r="CV29" s="55">
        <v>3</v>
      </c>
      <c r="CW29" s="33">
        <v>0.6</v>
      </c>
      <c r="CX29" s="55">
        <v>2</v>
      </c>
      <c r="CY29" s="33">
        <v>0.4</v>
      </c>
      <c r="CZ29" s="55">
        <v>1</v>
      </c>
      <c r="DA29" s="33">
        <v>0.2</v>
      </c>
      <c r="DB29" s="55">
        <v>4</v>
      </c>
      <c r="DC29" s="33">
        <v>0.8</v>
      </c>
      <c r="DD29" s="55">
        <v>5</v>
      </c>
      <c r="DE29" s="33">
        <v>1</v>
      </c>
      <c r="DF29" s="55">
        <v>0</v>
      </c>
      <c r="DG29" s="33">
        <v>0</v>
      </c>
      <c r="DH29" s="55">
        <v>0</v>
      </c>
      <c r="DI29" s="33">
        <v>0</v>
      </c>
      <c r="DJ29" s="55">
        <v>5</v>
      </c>
      <c r="DK29" s="33">
        <v>1</v>
      </c>
      <c r="DL29" s="55">
        <v>3</v>
      </c>
      <c r="DM29" s="33">
        <v>0.6</v>
      </c>
      <c r="DN29" s="55">
        <v>2</v>
      </c>
      <c r="DO29" s="33">
        <v>0.4</v>
      </c>
    </row>
    <row r="30" spans="1:119" ht="22.5" customHeight="1">
      <c r="A30" s="24" t="s">
        <v>158</v>
      </c>
      <c r="B30" s="24">
        <v>9</v>
      </c>
      <c r="C30" s="31">
        <v>0.006309148264984227</v>
      </c>
      <c r="D30" s="32">
        <v>0.038560411311053984</v>
      </c>
      <c r="E30" s="32">
        <v>0.07065217391304347</v>
      </c>
      <c r="F30" s="32">
        <v>0.08465608465608465</v>
      </c>
      <c r="G30" s="32">
        <v>0.08163265306122448</v>
      </c>
      <c r="H30" s="32">
        <v>0.09326424870466321</v>
      </c>
      <c r="I30" s="33">
        <v>0.06373223292067859</v>
      </c>
      <c r="J30" s="31">
        <v>1</v>
      </c>
      <c r="K30" s="32">
        <v>0.4666666666666667</v>
      </c>
      <c r="L30" s="32">
        <v>0.5384615384615384</v>
      </c>
      <c r="M30" s="32">
        <v>0.5</v>
      </c>
      <c r="N30" s="32">
        <v>0.8214285714285714</v>
      </c>
      <c r="O30" s="32">
        <v>0.75</v>
      </c>
      <c r="P30" s="33">
        <v>0.6402877697841727</v>
      </c>
      <c r="Q30" s="44">
        <v>0.00946372239747634</v>
      </c>
      <c r="R30" s="45">
        <v>0.043701799485861184</v>
      </c>
      <c r="S30" s="45">
        <v>0.11413043478260869</v>
      </c>
      <c r="T30" s="45">
        <v>0.13227513227513227</v>
      </c>
      <c r="U30" s="45">
        <v>0.12244897959183673</v>
      </c>
      <c r="V30" s="45">
        <v>0.15544041450777202</v>
      </c>
      <c r="W30" s="46">
        <v>0.09812012838147639</v>
      </c>
      <c r="X30" s="55">
        <v>350</v>
      </c>
      <c r="Y30" s="32">
        <v>0.9067357512953368</v>
      </c>
      <c r="Z30" s="32">
        <v>0.04922279792746114</v>
      </c>
      <c r="AA30" s="32">
        <v>0.031088082901554404</v>
      </c>
      <c r="AB30" s="32">
        <v>0.007772020725388601</v>
      </c>
      <c r="AC30" s="32">
        <v>0.0051813471502590676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3">
        <v>0</v>
      </c>
      <c r="AK30" s="31">
        <v>0.028391167192429023</v>
      </c>
      <c r="AL30" s="32">
        <v>0.04884318766066838</v>
      </c>
      <c r="AM30" s="32">
        <v>0.11684782608695653</v>
      </c>
      <c r="AN30" s="32">
        <v>0.09788359788359788</v>
      </c>
      <c r="AO30" s="32">
        <v>0.12536443148688048</v>
      </c>
      <c r="AP30" s="32">
        <v>0.14248704663212436</v>
      </c>
      <c r="AQ30" s="33">
        <v>0.09445208619899129</v>
      </c>
      <c r="AR30" s="31">
        <v>0.0473186119873817</v>
      </c>
      <c r="AS30" s="32">
        <v>0.05141388174807198</v>
      </c>
      <c r="AT30" s="32">
        <v>0.1358695652173913</v>
      </c>
      <c r="AU30" s="32">
        <v>0.07671957671957672</v>
      </c>
      <c r="AV30" s="32">
        <v>0.1749271137026239</v>
      </c>
      <c r="AW30" s="32">
        <v>0.16321243523316062</v>
      </c>
      <c r="AX30" s="33">
        <v>0.10866574965612105</v>
      </c>
      <c r="AY30" s="31">
        <v>0</v>
      </c>
      <c r="AZ30" s="32">
        <v>0.007712082262210797</v>
      </c>
      <c r="BA30" s="32">
        <v>0.04891304347826087</v>
      </c>
      <c r="BB30" s="32">
        <v>0.026455026455026454</v>
      </c>
      <c r="BC30" s="32">
        <v>0.03206997084548105</v>
      </c>
      <c r="BD30" s="32">
        <v>0.05958549222797927</v>
      </c>
      <c r="BE30" s="33">
        <v>0.029802842732691424</v>
      </c>
      <c r="BF30" s="31">
        <v>0.10410094637223975</v>
      </c>
      <c r="BG30" s="32">
        <v>0.14910025706940874</v>
      </c>
      <c r="BH30" s="32">
        <v>0.11413043478260869</v>
      </c>
      <c r="BI30" s="32">
        <v>0.164021164021164</v>
      </c>
      <c r="BJ30" s="32">
        <v>0.1282798833819242</v>
      </c>
      <c r="BK30" s="32">
        <v>0.18134715025906736</v>
      </c>
      <c r="BL30" s="33">
        <v>0.14167812929848694</v>
      </c>
      <c r="BM30" s="31">
        <v>0.03785488958990536</v>
      </c>
      <c r="BN30" s="32">
        <v>0.06683804627249357</v>
      </c>
      <c r="BO30" s="32">
        <v>0.04619565217391304</v>
      </c>
      <c r="BP30" s="32">
        <v>0.07142857142857142</v>
      </c>
      <c r="BQ30" s="32">
        <v>0.09912536443148688</v>
      </c>
      <c r="BR30" s="32">
        <v>0.07772020725388601</v>
      </c>
      <c r="BS30" s="33">
        <v>0.06694176983035305</v>
      </c>
      <c r="BT30" s="31">
        <v>0</v>
      </c>
      <c r="BU30" s="32">
        <v>0</v>
      </c>
      <c r="BV30" s="32">
        <v>0.03260869565217391</v>
      </c>
      <c r="BW30" s="32">
        <v>0.005291005291005291</v>
      </c>
      <c r="BX30" s="32">
        <v>0.014577259475218658</v>
      </c>
      <c r="BY30" s="32">
        <v>0.0051813471502590676</v>
      </c>
      <c r="BZ30" s="33">
        <v>0.009628610729023384</v>
      </c>
      <c r="CA30" s="31">
        <v>0</v>
      </c>
      <c r="CB30" s="32">
        <v>0</v>
      </c>
      <c r="CC30" s="32">
        <v>0</v>
      </c>
      <c r="CD30" s="32">
        <v>0</v>
      </c>
      <c r="CE30" s="32">
        <v>0</v>
      </c>
      <c r="CF30" s="32">
        <v>0</v>
      </c>
      <c r="CG30" s="33">
        <v>0</v>
      </c>
      <c r="CH30" s="55">
        <v>7</v>
      </c>
      <c r="CI30" s="64">
        <v>0</v>
      </c>
      <c r="CJ30" s="65">
        <v>0</v>
      </c>
      <c r="CK30" s="55">
        <v>2</v>
      </c>
      <c r="CL30" s="64">
        <v>0</v>
      </c>
      <c r="CM30" s="65">
        <v>0</v>
      </c>
      <c r="CN30" s="55">
        <v>5</v>
      </c>
      <c r="CO30" s="33">
        <v>0.5555555555555556</v>
      </c>
      <c r="CP30" s="55">
        <v>4</v>
      </c>
      <c r="CQ30" s="33">
        <v>0.4444444444444444</v>
      </c>
      <c r="CR30" s="55">
        <v>8</v>
      </c>
      <c r="CS30" s="33">
        <v>0.8888888888888888</v>
      </c>
      <c r="CT30" s="55">
        <v>1</v>
      </c>
      <c r="CU30" s="33">
        <v>0.1111111111111111</v>
      </c>
      <c r="CV30" s="55">
        <v>2</v>
      </c>
      <c r="CW30" s="33">
        <v>0.2222222222222222</v>
      </c>
      <c r="CX30" s="55">
        <v>7</v>
      </c>
      <c r="CY30" s="33">
        <v>0.7777777777777778</v>
      </c>
      <c r="CZ30" s="55">
        <v>6</v>
      </c>
      <c r="DA30" s="33">
        <v>0.6666666666666666</v>
      </c>
      <c r="DB30" s="55">
        <v>3</v>
      </c>
      <c r="DC30" s="33">
        <v>0.3333333333333333</v>
      </c>
      <c r="DD30" s="55">
        <v>9</v>
      </c>
      <c r="DE30" s="33">
        <v>1</v>
      </c>
      <c r="DF30" s="55">
        <v>0</v>
      </c>
      <c r="DG30" s="33">
        <v>0</v>
      </c>
      <c r="DH30" s="55">
        <v>7</v>
      </c>
      <c r="DI30" s="33">
        <v>0.7777777777777778</v>
      </c>
      <c r="DJ30" s="55">
        <v>2</v>
      </c>
      <c r="DK30" s="33">
        <v>0.2222222222222222</v>
      </c>
      <c r="DL30" s="55">
        <v>6</v>
      </c>
      <c r="DM30" s="33">
        <v>0.6666666666666666</v>
      </c>
      <c r="DN30" s="55">
        <v>3</v>
      </c>
      <c r="DO30" s="33">
        <v>0.3333333333333333</v>
      </c>
    </row>
    <row r="31" spans="1:119" ht="22.5" customHeight="1">
      <c r="A31" s="24" t="s">
        <v>159</v>
      </c>
      <c r="B31" s="24">
        <v>3</v>
      </c>
      <c r="C31" s="31">
        <v>0.034653465346534656</v>
      </c>
      <c r="D31" s="32">
        <v>0.09583333333333334</v>
      </c>
      <c r="E31" s="32">
        <v>0.149812734082397</v>
      </c>
      <c r="F31" s="32">
        <v>0.16304347826086957</v>
      </c>
      <c r="G31" s="32">
        <v>0.1906474820143885</v>
      </c>
      <c r="H31" s="32">
        <v>0.18773946360153257</v>
      </c>
      <c r="I31" s="33">
        <v>0.14238845144356954</v>
      </c>
      <c r="J31" s="31">
        <v>0.7142857142857143</v>
      </c>
      <c r="K31" s="32">
        <v>0.6086956521739131</v>
      </c>
      <c r="L31" s="32">
        <v>0.8</v>
      </c>
      <c r="M31" s="32">
        <v>0.6444444444444445</v>
      </c>
      <c r="N31" s="32">
        <v>0.8679245283018868</v>
      </c>
      <c r="O31" s="32">
        <v>0.5918367346938775</v>
      </c>
      <c r="P31" s="33">
        <v>0.7142857142857143</v>
      </c>
      <c r="Q31" s="44">
        <v>0.04455445544554455</v>
      </c>
      <c r="R31" s="45">
        <v>0.10833333333333334</v>
      </c>
      <c r="S31" s="45">
        <v>0.23220973782771537</v>
      </c>
      <c r="T31" s="45">
        <v>0.2826086956521739</v>
      </c>
      <c r="U31" s="45">
        <v>0.32014388489208634</v>
      </c>
      <c r="V31" s="45">
        <v>0.37547892720306514</v>
      </c>
      <c r="W31" s="46">
        <v>0.23753280839895013</v>
      </c>
      <c r="X31" s="55">
        <v>212</v>
      </c>
      <c r="Y31" s="32">
        <v>0.8122605363984674</v>
      </c>
      <c r="Z31" s="32">
        <v>0.0842911877394636</v>
      </c>
      <c r="AA31" s="32">
        <v>0.05363984674329502</v>
      </c>
      <c r="AB31" s="32">
        <v>0.02681992337164751</v>
      </c>
      <c r="AC31" s="32">
        <v>0.011494252873563218</v>
      </c>
      <c r="AD31" s="32">
        <v>0.011494252873563218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3">
        <v>0.011494252873563218</v>
      </c>
      <c r="AK31" s="31">
        <v>0.04455445544554455</v>
      </c>
      <c r="AL31" s="32">
        <v>0.0625</v>
      </c>
      <c r="AM31" s="32">
        <v>0.12734082397003746</v>
      </c>
      <c r="AN31" s="32">
        <v>0.06884057971014493</v>
      </c>
      <c r="AO31" s="32">
        <v>0.1474820143884892</v>
      </c>
      <c r="AP31" s="32">
        <v>0.07279693486590039</v>
      </c>
      <c r="AQ31" s="33">
        <v>0.08989501312335958</v>
      </c>
      <c r="AR31" s="31">
        <v>0.18316831683168316</v>
      </c>
      <c r="AS31" s="32">
        <v>0.10833333333333334</v>
      </c>
      <c r="AT31" s="32">
        <v>0.27340823970037453</v>
      </c>
      <c r="AU31" s="32">
        <v>0.15217391304347827</v>
      </c>
      <c r="AV31" s="32">
        <v>0.38848920863309355</v>
      </c>
      <c r="AW31" s="32">
        <v>0.14559386973180077</v>
      </c>
      <c r="AX31" s="33">
        <v>0.2125984251968504</v>
      </c>
      <c r="AY31" s="31">
        <v>0.0049504950495049506</v>
      </c>
      <c r="AZ31" s="32">
        <v>0.008333333333333333</v>
      </c>
      <c r="BA31" s="32">
        <v>0.02247191011235955</v>
      </c>
      <c r="BB31" s="32">
        <v>0.025362318840579712</v>
      </c>
      <c r="BC31" s="32">
        <v>0.03597122302158273</v>
      </c>
      <c r="BD31" s="32">
        <v>0.007662835249042145</v>
      </c>
      <c r="BE31" s="33">
        <v>0.01837270341207349</v>
      </c>
      <c r="BF31" s="31">
        <v>0.2524752475247525</v>
      </c>
      <c r="BG31" s="32">
        <v>0.041666666666666664</v>
      </c>
      <c r="BH31" s="32">
        <v>0.2883895131086142</v>
      </c>
      <c r="BI31" s="32">
        <v>0.06884057971014493</v>
      </c>
      <c r="BJ31" s="32">
        <v>0.32014388489208634</v>
      </c>
      <c r="BK31" s="32">
        <v>0.038314176245210725</v>
      </c>
      <c r="BL31" s="33">
        <v>0.1679790026246719</v>
      </c>
      <c r="BM31" s="31">
        <v>0.08415841584158416</v>
      </c>
      <c r="BN31" s="32">
        <v>0.05416666666666667</v>
      </c>
      <c r="BO31" s="32">
        <v>0.09363295880149813</v>
      </c>
      <c r="BP31" s="32">
        <v>0.07608695652173914</v>
      </c>
      <c r="BQ31" s="32">
        <v>0.07553956834532374</v>
      </c>
      <c r="BR31" s="32">
        <v>0.09578544061302682</v>
      </c>
      <c r="BS31" s="33">
        <v>0.08005249343832022</v>
      </c>
      <c r="BT31" s="31">
        <v>0</v>
      </c>
      <c r="BU31" s="32">
        <v>0</v>
      </c>
      <c r="BV31" s="32">
        <v>0.003745318352059925</v>
      </c>
      <c r="BW31" s="32">
        <v>0</v>
      </c>
      <c r="BX31" s="32">
        <v>0</v>
      </c>
      <c r="BY31" s="32">
        <v>0</v>
      </c>
      <c r="BZ31" s="33">
        <v>0.0006561679790026247</v>
      </c>
      <c r="CA31" s="31">
        <v>0</v>
      </c>
      <c r="CB31" s="32">
        <v>0</v>
      </c>
      <c r="CC31" s="32">
        <v>0</v>
      </c>
      <c r="CD31" s="32">
        <v>0</v>
      </c>
      <c r="CE31" s="32">
        <v>0</v>
      </c>
      <c r="CF31" s="32">
        <v>0</v>
      </c>
      <c r="CG31" s="33">
        <v>0</v>
      </c>
      <c r="CH31" s="55">
        <v>3</v>
      </c>
      <c r="CI31" s="64">
        <v>0</v>
      </c>
      <c r="CJ31" s="65">
        <v>0</v>
      </c>
      <c r="CK31" s="55">
        <v>0</v>
      </c>
      <c r="CL31" s="64">
        <v>0</v>
      </c>
      <c r="CM31" s="65">
        <v>0</v>
      </c>
      <c r="CN31" s="55">
        <v>1</v>
      </c>
      <c r="CO31" s="33">
        <v>0.3333333333333333</v>
      </c>
      <c r="CP31" s="55">
        <v>2</v>
      </c>
      <c r="CQ31" s="33">
        <v>0.6666666666666666</v>
      </c>
      <c r="CR31" s="55">
        <v>1</v>
      </c>
      <c r="CS31" s="33">
        <v>0.3333333333333333</v>
      </c>
      <c r="CT31" s="55">
        <v>2</v>
      </c>
      <c r="CU31" s="33">
        <v>0.6666666666666666</v>
      </c>
      <c r="CV31" s="55">
        <v>0</v>
      </c>
      <c r="CW31" s="33">
        <v>0</v>
      </c>
      <c r="CX31" s="55">
        <v>3</v>
      </c>
      <c r="CY31" s="33">
        <v>1</v>
      </c>
      <c r="CZ31" s="55">
        <v>0</v>
      </c>
      <c r="DA31" s="33">
        <v>0</v>
      </c>
      <c r="DB31" s="55">
        <v>3</v>
      </c>
      <c r="DC31" s="33">
        <v>1</v>
      </c>
      <c r="DD31" s="55">
        <v>0</v>
      </c>
      <c r="DE31" s="33">
        <v>0</v>
      </c>
      <c r="DF31" s="55">
        <v>3</v>
      </c>
      <c r="DG31" s="33">
        <v>1</v>
      </c>
      <c r="DH31" s="55">
        <v>2</v>
      </c>
      <c r="DI31" s="33">
        <v>0.6666666666666666</v>
      </c>
      <c r="DJ31" s="55">
        <v>1</v>
      </c>
      <c r="DK31" s="33">
        <v>0.3333333333333333</v>
      </c>
      <c r="DL31" s="55">
        <v>0</v>
      </c>
      <c r="DM31" s="33">
        <v>0</v>
      </c>
      <c r="DN31" s="55">
        <v>3</v>
      </c>
      <c r="DO31" s="33">
        <v>1</v>
      </c>
    </row>
    <row r="32" spans="1:119" ht="22.5" customHeight="1">
      <c r="A32" s="24" t="s">
        <v>160</v>
      </c>
      <c r="B32" s="24">
        <v>4</v>
      </c>
      <c r="C32" s="31">
        <v>0</v>
      </c>
      <c r="D32" s="32">
        <v>0.03333333333333333</v>
      </c>
      <c r="E32" s="32">
        <v>0.02702702702702703</v>
      </c>
      <c r="F32" s="32">
        <v>0.05128205128205128</v>
      </c>
      <c r="G32" s="32">
        <v>0.14285714285714285</v>
      </c>
      <c r="H32" s="32">
        <v>0.03225806451612903</v>
      </c>
      <c r="I32" s="33">
        <v>0.047872340425531915</v>
      </c>
      <c r="J32" s="31" t="s">
        <v>178</v>
      </c>
      <c r="K32" s="32">
        <v>1</v>
      </c>
      <c r="L32" s="32">
        <v>1</v>
      </c>
      <c r="M32" s="32">
        <v>1</v>
      </c>
      <c r="N32" s="32">
        <v>0.75</v>
      </c>
      <c r="O32" s="32">
        <v>0</v>
      </c>
      <c r="P32" s="33">
        <v>0.7777777777777778</v>
      </c>
      <c r="Q32" s="44">
        <v>0</v>
      </c>
      <c r="R32" s="45">
        <v>0.03333333333333333</v>
      </c>
      <c r="S32" s="45">
        <v>0.02702702702702703</v>
      </c>
      <c r="T32" s="45">
        <v>0.07692307692307693</v>
      </c>
      <c r="U32" s="45">
        <v>0.32142857142857145</v>
      </c>
      <c r="V32" s="45">
        <v>0.03225806451612903</v>
      </c>
      <c r="W32" s="46">
        <v>0.0797872340425532</v>
      </c>
      <c r="X32" s="55">
        <v>30</v>
      </c>
      <c r="Y32" s="32">
        <v>0.967741935483871</v>
      </c>
      <c r="Z32" s="32">
        <v>0.03225806451612903</v>
      </c>
      <c r="AA32" s="32">
        <v>0</v>
      </c>
      <c r="AB32" s="32">
        <v>0</v>
      </c>
      <c r="AC32" s="32">
        <v>0</v>
      </c>
      <c r="AD32" s="32">
        <v>0</v>
      </c>
      <c r="AE32" s="32">
        <v>0</v>
      </c>
      <c r="AF32" s="32">
        <v>0</v>
      </c>
      <c r="AG32" s="32">
        <v>0</v>
      </c>
      <c r="AH32" s="32">
        <v>0</v>
      </c>
      <c r="AI32" s="32">
        <v>0</v>
      </c>
      <c r="AJ32" s="33">
        <v>0</v>
      </c>
      <c r="AK32" s="31">
        <v>0</v>
      </c>
      <c r="AL32" s="32">
        <v>0.06666666666666667</v>
      </c>
      <c r="AM32" s="32">
        <v>0.10810810810810811</v>
      </c>
      <c r="AN32" s="32">
        <v>0.07692307692307693</v>
      </c>
      <c r="AO32" s="32">
        <v>0.10714285714285714</v>
      </c>
      <c r="AP32" s="32">
        <v>0.06451612903225806</v>
      </c>
      <c r="AQ32" s="33">
        <v>0.07446808510638298</v>
      </c>
      <c r="AR32" s="31">
        <v>0</v>
      </c>
      <c r="AS32" s="32">
        <v>0.2</v>
      </c>
      <c r="AT32" s="32">
        <v>0.10810810810810811</v>
      </c>
      <c r="AU32" s="32">
        <v>0.10256410256410256</v>
      </c>
      <c r="AV32" s="32">
        <v>0.10714285714285714</v>
      </c>
      <c r="AW32" s="32">
        <v>0.1935483870967742</v>
      </c>
      <c r="AX32" s="33">
        <v>0.12234042553191489</v>
      </c>
      <c r="AY32" s="31">
        <v>0</v>
      </c>
      <c r="AZ32" s="32">
        <v>0</v>
      </c>
      <c r="BA32" s="32">
        <v>0</v>
      </c>
      <c r="BB32" s="32">
        <v>0</v>
      </c>
      <c r="BC32" s="32">
        <v>0.07142857142857142</v>
      </c>
      <c r="BD32" s="32">
        <v>0.03225806451612903</v>
      </c>
      <c r="BE32" s="33">
        <v>0.015957446808510637</v>
      </c>
      <c r="BF32" s="31">
        <v>0</v>
      </c>
      <c r="BG32" s="32">
        <v>0.13333333333333333</v>
      </c>
      <c r="BH32" s="32">
        <v>0.13513513513513514</v>
      </c>
      <c r="BI32" s="32">
        <v>0.1282051282051282</v>
      </c>
      <c r="BJ32" s="32">
        <v>0.17857142857142858</v>
      </c>
      <c r="BK32" s="32">
        <v>0.2903225806451613</v>
      </c>
      <c r="BL32" s="33">
        <v>0.14893617021276595</v>
      </c>
      <c r="BM32" s="31">
        <v>0</v>
      </c>
      <c r="BN32" s="32">
        <v>0</v>
      </c>
      <c r="BO32" s="32">
        <v>0</v>
      </c>
      <c r="BP32" s="32">
        <v>0</v>
      </c>
      <c r="BQ32" s="32">
        <v>0.03571428571428571</v>
      </c>
      <c r="BR32" s="32">
        <v>0</v>
      </c>
      <c r="BS32" s="33">
        <v>0.005319148936170213</v>
      </c>
      <c r="BT32" s="31">
        <v>0</v>
      </c>
      <c r="BU32" s="32">
        <v>0</v>
      </c>
      <c r="BV32" s="32">
        <v>0</v>
      </c>
      <c r="BW32" s="32">
        <v>0</v>
      </c>
      <c r="BX32" s="32">
        <v>0</v>
      </c>
      <c r="BY32" s="32">
        <v>0</v>
      </c>
      <c r="BZ32" s="33">
        <v>0</v>
      </c>
      <c r="CA32" s="31">
        <v>0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3">
        <v>0</v>
      </c>
      <c r="CH32" s="55">
        <v>3</v>
      </c>
      <c r="CI32" s="64">
        <v>0</v>
      </c>
      <c r="CJ32" s="65">
        <v>0</v>
      </c>
      <c r="CK32" s="55">
        <v>0</v>
      </c>
      <c r="CL32" s="64">
        <v>0</v>
      </c>
      <c r="CM32" s="65">
        <v>0</v>
      </c>
      <c r="CN32" s="55">
        <v>0</v>
      </c>
      <c r="CO32" s="33">
        <v>0</v>
      </c>
      <c r="CP32" s="55">
        <v>4</v>
      </c>
      <c r="CQ32" s="33">
        <v>1</v>
      </c>
      <c r="CR32" s="55">
        <v>3</v>
      </c>
      <c r="CS32" s="33">
        <v>0.75</v>
      </c>
      <c r="CT32" s="55">
        <v>1</v>
      </c>
      <c r="CU32" s="33">
        <v>0.25</v>
      </c>
      <c r="CV32" s="55">
        <v>0</v>
      </c>
      <c r="CW32" s="33">
        <v>0</v>
      </c>
      <c r="CX32" s="55">
        <v>4</v>
      </c>
      <c r="CY32" s="33">
        <v>1</v>
      </c>
      <c r="CZ32" s="55">
        <v>4</v>
      </c>
      <c r="DA32" s="33">
        <v>1</v>
      </c>
      <c r="DB32" s="55">
        <v>0</v>
      </c>
      <c r="DC32" s="33">
        <v>0</v>
      </c>
      <c r="DD32" s="55">
        <v>4</v>
      </c>
      <c r="DE32" s="33">
        <v>1</v>
      </c>
      <c r="DF32" s="55">
        <v>0</v>
      </c>
      <c r="DG32" s="33">
        <v>0</v>
      </c>
      <c r="DH32" s="55">
        <v>3</v>
      </c>
      <c r="DI32" s="33">
        <v>0.75</v>
      </c>
      <c r="DJ32" s="55">
        <v>1</v>
      </c>
      <c r="DK32" s="33">
        <v>0.25</v>
      </c>
      <c r="DL32" s="55">
        <v>3</v>
      </c>
      <c r="DM32" s="33">
        <v>0.75</v>
      </c>
      <c r="DN32" s="55">
        <v>1</v>
      </c>
      <c r="DO32" s="33">
        <v>0.25</v>
      </c>
    </row>
    <row r="33" spans="1:119" ht="22.5" customHeight="1">
      <c r="A33" s="24" t="s">
        <v>161</v>
      </c>
      <c r="B33" s="24">
        <v>22</v>
      </c>
      <c r="C33" s="31">
        <v>0.027860696517412936</v>
      </c>
      <c r="D33" s="32">
        <v>0.05989110707803993</v>
      </c>
      <c r="E33" s="32">
        <v>0.11645101663585952</v>
      </c>
      <c r="F33" s="32">
        <v>0.13789954337899543</v>
      </c>
      <c r="G33" s="32">
        <v>0.15948670944087992</v>
      </c>
      <c r="H33" s="32">
        <v>0.27240773286467485</v>
      </c>
      <c r="I33" s="33">
        <v>0.1312759097190235</v>
      </c>
      <c r="J33" s="31">
        <v>0.75</v>
      </c>
      <c r="K33" s="32">
        <v>0.6060606060606061</v>
      </c>
      <c r="L33" s="32">
        <v>0.6111111111111112</v>
      </c>
      <c r="M33" s="32">
        <v>0.6158940397350994</v>
      </c>
      <c r="N33" s="32">
        <v>0.5689655172413793</v>
      </c>
      <c r="O33" s="32">
        <v>0.635483870967742</v>
      </c>
      <c r="P33" s="33">
        <v>0.6163742690058479</v>
      </c>
      <c r="Q33" s="44">
        <v>0.05572139303482587</v>
      </c>
      <c r="R33" s="45">
        <v>0.11161524500907441</v>
      </c>
      <c r="S33" s="45">
        <v>0.20702402957486138</v>
      </c>
      <c r="T33" s="45">
        <v>0.25662100456621006</v>
      </c>
      <c r="U33" s="45">
        <v>0.3373052245646196</v>
      </c>
      <c r="V33" s="45">
        <v>0.624780316344464</v>
      </c>
      <c r="W33" s="46">
        <v>0.2706893904498695</v>
      </c>
      <c r="X33" s="55">
        <v>828</v>
      </c>
      <c r="Y33" s="32">
        <v>0.7275922671353251</v>
      </c>
      <c r="Z33" s="32">
        <v>0.10984182776801406</v>
      </c>
      <c r="AA33" s="32">
        <v>0.06942003514938488</v>
      </c>
      <c r="AB33" s="32">
        <v>0.04481546572934974</v>
      </c>
      <c r="AC33" s="32">
        <v>0.028119507908611598</v>
      </c>
      <c r="AD33" s="32">
        <v>0.008787346221441126</v>
      </c>
      <c r="AE33" s="32">
        <v>0.004393673110720563</v>
      </c>
      <c r="AF33" s="32">
        <v>0.0035149384885764497</v>
      </c>
      <c r="AG33" s="32">
        <v>0.0026362038664323375</v>
      </c>
      <c r="AH33" s="32">
        <v>0</v>
      </c>
      <c r="AI33" s="32">
        <v>0.0008787346221441124</v>
      </c>
      <c r="AJ33" s="33">
        <v>0.020210896309314587</v>
      </c>
      <c r="AK33" s="31">
        <v>0.0626865671641791</v>
      </c>
      <c r="AL33" s="32">
        <v>0.14337568058076225</v>
      </c>
      <c r="AM33" s="32">
        <v>0.16543438077634012</v>
      </c>
      <c r="AN33" s="32">
        <v>0.1634703196347032</v>
      </c>
      <c r="AO33" s="32">
        <v>0.15490375802016498</v>
      </c>
      <c r="AP33" s="32">
        <v>0.18189806678383127</v>
      </c>
      <c r="AQ33" s="33">
        <v>0.14662981728849991</v>
      </c>
      <c r="AR33" s="31">
        <v>0.05870646766169154</v>
      </c>
      <c r="AS33" s="32">
        <v>0.0998185117967332</v>
      </c>
      <c r="AT33" s="32">
        <v>0.13123844731977818</v>
      </c>
      <c r="AU33" s="32">
        <v>0.0958904109589041</v>
      </c>
      <c r="AV33" s="32">
        <v>0.09440879926672777</v>
      </c>
      <c r="AW33" s="32">
        <v>0.09050966608084358</v>
      </c>
      <c r="AX33" s="33">
        <v>0.09550130508214341</v>
      </c>
      <c r="AY33" s="31">
        <v>0.03880597014925373</v>
      </c>
      <c r="AZ33" s="32">
        <v>0.03720508166969147</v>
      </c>
      <c r="BA33" s="32">
        <v>0.06007393715341959</v>
      </c>
      <c r="BB33" s="32">
        <v>0.0547945205479452</v>
      </c>
      <c r="BC33" s="32">
        <v>0.06599450045829514</v>
      </c>
      <c r="BD33" s="32">
        <v>0.08260105448154657</v>
      </c>
      <c r="BE33" s="33">
        <v>0.05696299708275756</v>
      </c>
      <c r="BF33" s="31">
        <v>0.05373134328358209</v>
      </c>
      <c r="BG33" s="32">
        <v>0.08620689655172414</v>
      </c>
      <c r="BH33" s="32">
        <v>0.07763401109057301</v>
      </c>
      <c r="BI33" s="32">
        <v>0.07945205479452055</v>
      </c>
      <c r="BJ33" s="32">
        <v>0.0999083409715857</v>
      </c>
      <c r="BK33" s="32">
        <v>0.10984182776801406</v>
      </c>
      <c r="BL33" s="33">
        <v>0.08506064793489944</v>
      </c>
      <c r="BM33" s="31">
        <v>0.042786069651741296</v>
      </c>
      <c r="BN33" s="32">
        <v>0.03176043557168784</v>
      </c>
      <c r="BO33" s="32">
        <v>0.05545286506469501</v>
      </c>
      <c r="BP33" s="32">
        <v>0.0502283105022831</v>
      </c>
      <c r="BQ33" s="32">
        <v>0.04032997250229148</v>
      </c>
      <c r="BR33" s="32">
        <v>0.05008787346221441</v>
      </c>
      <c r="BS33" s="33">
        <v>0.04514048825426071</v>
      </c>
      <c r="BT33" s="31">
        <v>0</v>
      </c>
      <c r="BU33" s="32">
        <v>0.0009074410163339383</v>
      </c>
      <c r="BV33" s="32">
        <v>0.0018484288354898336</v>
      </c>
      <c r="BW33" s="32">
        <v>0.0018264840182648401</v>
      </c>
      <c r="BX33" s="32">
        <v>0</v>
      </c>
      <c r="BY33" s="32">
        <v>0.004393673110720563</v>
      </c>
      <c r="BZ33" s="33">
        <v>0.0015353907569476432</v>
      </c>
      <c r="CA33" s="31">
        <v>0</v>
      </c>
      <c r="CB33" s="32">
        <v>0</v>
      </c>
      <c r="CC33" s="32">
        <v>0</v>
      </c>
      <c r="CD33" s="32">
        <v>0</v>
      </c>
      <c r="CE33" s="32">
        <v>0</v>
      </c>
      <c r="CF33" s="32">
        <v>0</v>
      </c>
      <c r="CG33" s="33">
        <v>0</v>
      </c>
      <c r="CH33" s="55">
        <v>21</v>
      </c>
      <c r="CI33" s="64">
        <v>0</v>
      </c>
      <c r="CJ33" s="65">
        <v>0</v>
      </c>
      <c r="CK33" s="55">
        <v>9</v>
      </c>
      <c r="CL33" s="64">
        <v>0</v>
      </c>
      <c r="CM33" s="65">
        <v>0</v>
      </c>
      <c r="CN33" s="55">
        <v>6</v>
      </c>
      <c r="CO33" s="33">
        <v>0.2727272727272727</v>
      </c>
      <c r="CP33" s="55">
        <v>16</v>
      </c>
      <c r="CQ33" s="33">
        <v>0.7272727272727273</v>
      </c>
      <c r="CR33" s="55">
        <v>21</v>
      </c>
      <c r="CS33" s="33">
        <v>0.9545454545454546</v>
      </c>
      <c r="CT33" s="55">
        <v>1</v>
      </c>
      <c r="CU33" s="33">
        <v>0.045454545454545456</v>
      </c>
      <c r="CV33" s="55">
        <v>22</v>
      </c>
      <c r="CW33" s="33">
        <v>1</v>
      </c>
      <c r="CX33" s="55">
        <v>0</v>
      </c>
      <c r="CY33" s="33">
        <v>0</v>
      </c>
      <c r="CZ33" s="55">
        <v>16</v>
      </c>
      <c r="DA33" s="33">
        <v>0.7272727272727273</v>
      </c>
      <c r="DB33" s="55">
        <v>6</v>
      </c>
      <c r="DC33" s="33">
        <v>0.2727272727272727</v>
      </c>
      <c r="DD33" s="55">
        <v>22</v>
      </c>
      <c r="DE33" s="33">
        <v>1</v>
      </c>
      <c r="DF33" s="55">
        <v>0</v>
      </c>
      <c r="DG33" s="33">
        <v>0</v>
      </c>
      <c r="DH33" s="55">
        <v>8</v>
      </c>
      <c r="DI33" s="33">
        <v>0.36363636363636365</v>
      </c>
      <c r="DJ33" s="55">
        <v>14</v>
      </c>
      <c r="DK33" s="33">
        <v>0.6363636363636364</v>
      </c>
      <c r="DL33" s="55">
        <v>18</v>
      </c>
      <c r="DM33" s="33">
        <v>0.8181818181818182</v>
      </c>
      <c r="DN33" s="55">
        <v>4</v>
      </c>
      <c r="DO33" s="33">
        <v>0.18181818181818182</v>
      </c>
    </row>
    <row r="34" spans="1:119" ht="22.5" customHeight="1">
      <c r="A34" s="24" t="s">
        <v>162</v>
      </c>
      <c r="B34" s="24">
        <v>9</v>
      </c>
      <c r="C34" s="31">
        <v>0.009732360097323601</v>
      </c>
      <c r="D34" s="32">
        <v>0.0481651376146789</v>
      </c>
      <c r="E34" s="32">
        <v>0.08411214953271028</v>
      </c>
      <c r="F34" s="32">
        <v>0.0945945945945946</v>
      </c>
      <c r="G34" s="32">
        <v>0.10904872389791183</v>
      </c>
      <c r="H34" s="32">
        <v>0.1291759465478842</v>
      </c>
      <c r="I34" s="33">
        <v>0.08003078106964218</v>
      </c>
      <c r="J34" s="31">
        <v>0.5</v>
      </c>
      <c r="K34" s="32">
        <v>0.14285714285714285</v>
      </c>
      <c r="L34" s="32">
        <v>0.5</v>
      </c>
      <c r="M34" s="32">
        <v>0.5476190476190477</v>
      </c>
      <c r="N34" s="32">
        <v>0.6808510638297872</v>
      </c>
      <c r="O34" s="32">
        <v>0.6379310344827587</v>
      </c>
      <c r="P34" s="33">
        <v>0.5528846153846154</v>
      </c>
      <c r="Q34" s="44">
        <v>0.009732360097323601</v>
      </c>
      <c r="R34" s="45">
        <v>0.07110091743119266</v>
      </c>
      <c r="S34" s="45">
        <v>0.12850467289719625</v>
      </c>
      <c r="T34" s="45">
        <v>0.15090090090090091</v>
      </c>
      <c r="U34" s="45">
        <v>0.19489559164733178</v>
      </c>
      <c r="V34" s="45">
        <v>0.23385300668151449</v>
      </c>
      <c r="W34" s="46">
        <v>0.13312812620238554</v>
      </c>
      <c r="X34" s="55">
        <v>391</v>
      </c>
      <c r="Y34" s="32">
        <v>0.8708240534521158</v>
      </c>
      <c r="Z34" s="32">
        <v>0.062360801781737196</v>
      </c>
      <c r="AA34" s="32">
        <v>0.042316258351893093</v>
      </c>
      <c r="AB34" s="32">
        <v>0.015590200445434299</v>
      </c>
      <c r="AC34" s="32">
        <v>0.0066815144766146995</v>
      </c>
      <c r="AD34" s="32">
        <v>0</v>
      </c>
      <c r="AE34" s="32">
        <v>0.0022271714922048997</v>
      </c>
      <c r="AF34" s="32">
        <v>0</v>
      </c>
      <c r="AG34" s="32">
        <v>0</v>
      </c>
      <c r="AH34" s="32">
        <v>0</v>
      </c>
      <c r="AI34" s="32">
        <v>0</v>
      </c>
      <c r="AJ34" s="33">
        <v>0.0022271714922048997</v>
      </c>
      <c r="AK34" s="31">
        <v>0.009732360097323601</v>
      </c>
      <c r="AL34" s="32">
        <v>0.06651376146788991</v>
      </c>
      <c r="AM34" s="32">
        <v>0.102803738317757</v>
      </c>
      <c r="AN34" s="32">
        <v>0.06981981981981981</v>
      </c>
      <c r="AO34" s="32">
        <v>0.07424593967517401</v>
      </c>
      <c r="AP34" s="32">
        <v>0.08463251670378619</v>
      </c>
      <c r="AQ34" s="33">
        <v>0.06848787995382839</v>
      </c>
      <c r="AR34" s="31">
        <v>0.0413625304136253</v>
      </c>
      <c r="AS34" s="32">
        <v>0.07339449541284404</v>
      </c>
      <c r="AT34" s="32">
        <v>0.10514018691588785</v>
      </c>
      <c r="AU34" s="32">
        <v>0.12612612612612611</v>
      </c>
      <c r="AV34" s="32">
        <v>0.17633410672853828</v>
      </c>
      <c r="AW34" s="32">
        <v>0.18262806236080179</v>
      </c>
      <c r="AX34" s="33">
        <v>0.11850711812235475</v>
      </c>
      <c r="AY34" s="31">
        <v>0.004866180048661801</v>
      </c>
      <c r="AZ34" s="32">
        <v>0</v>
      </c>
      <c r="BA34" s="32">
        <v>0.011682242990654205</v>
      </c>
      <c r="BB34" s="32">
        <v>0.013513513513513514</v>
      </c>
      <c r="BC34" s="32">
        <v>0.02088167053364269</v>
      </c>
      <c r="BD34" s="32">
        <v>0.013363028953229399</v>
      </c>
      <c r="BE34" s="33">
        <v>0.010773374374759523</v>
      </c>
      <c r="BF34" s="31">
        <v>0.046228710462287104</v>
      </c>
      <c r="BG34" s="32">
        <v>0.11697247706422019</v>
      </c>
      <c r="BH34" s="32">
        <v>0.102803738317757</v>
      </c>
      <c r="BI34" s="32">
        <v>0.06981981981981981</v>
      </c>
      <c r="BJ34" s="32">
        <v>0.08584686774941995</v>
      </c>
      <c r="BK34" s="32">
        <v>0.08240534521158129</v>
      </c>
      <c r="BL34" s="33">
        <v>0.08426317814544056</v>
      </c>
      <c r="BM34" s="31">
        <v>0.029197080291970802</v>
      </c>
      <c r="BN34" s="32">
        <v>0.02981651376146789</v>
      </c>
      <c r="BO34" s="32">
        <v>0.030373831775700934</v>
      </c>
      <c r="BP34" s="32">
        <v>0.04054054054054054</v>
      </c>
      <c r="BQ34" s="32">
        <v>0.04408352668213457</v>
      </c>
      <c r="BR34" s="32">
        <v>0.051224944320712694</v>
      </c>
      <c r="BS34" s="33">
        <v>0.03770681031165833</v>
      </c>
      <c r="BT34" s="31">
        <v>0</v>
      </c>
      <c r="BU34" s="32">
        <v>0.0022935779816513763</v>
      </c>
      <c r="BV34" s="32">
        <v>0</v>
      </c>
      <c r="BW34" s="32">
        <v>0</v>
      </c>
      <c r="BX34" s="32">
        <v>0</v>
      </c>
      <c r="BY34" s="32">
        <v>0</v>
      </c>
      <c r="BZ34" s="33">
        <v>0.00038476337052712584</v>
      </c>
      <c r="CA34" s="31">
        <v>0</v>
      </c>
      <c r="CB34" s="32">
        <v>0</v>
      </c>
      <c r="CC34" s="32">
        <v>0.002336448598130841</v>
      </c>
      <c r="CD34" s="32">
        <v>0</v>
      </c>
      <c r="CE34" s="32">
        <v>0</v>
      </c>
      <c r="CF34" s="32">
        <v>0</v>
      </c>
      <c r="CG34" s="33">
        <v>0.00038476337052712584</v>
      </c>
      <c r="CH34" s="55">
        <v>9</v>
      </c>
      <c r="CI34" s="64">
        <v>0</v>
      </c>
      <c r="CJ34" s="65">
        <v>0</v>
      </c>
      <c r="CK34" s="55">
        <v>0</v>
      </c>
      <c r="CL34" s="64">
        <v>0</v>
      </c>
      <c r="CM34" s="65">
        <v>0</v>
      </c>
      <c r="CN34" s="55">
        <v>5</v>
      </c>
      <c r="CO34" s="33">
        <v>0.5555555555555556</v>
      </c>
      <c r="CP34" s="55">
        <v>4</v>
      </c>
      <c r="CQ34" s="33">
        <v>0.4444444444444444</v>
      </c>
      <c r="CR34" s="55">
        <v>8</v>
      </c>
      <c r="CS34" s="33">
        <v>0.8888888888888888</v>
      </c>
      <c r="CT34" s="55">
        <v>1</v>
      </c>
      <c r="CU34" s="33">
        <v>0.1111111111111111</v>
      </c>
      <c r="CV34" s="55">
        <v>8</v>
      </c>
      <c r="CW34" s="33">
        <v>0.8888888888888888</v>
      </c>
      <c r="CX34" s="55">
        <v>1</v>
      </c>
      <c r="CY34" s="33">
        <v>0.1111111111111111</v>
      </c>
      <c r="CZ34" s="55">
        <v>7</v>
      </c>
      <c r="DA34" s="33">
        <v>0.7777777777777778</v>
      </c>
      <c r="DB34" s="55">
        <v>2</v>
      </c>
      <c r="DC34" s="33">
        <v>0.2222222222222222</v>
      </c>
      <c r="DD34" s="55">
        <v>9</v>
      </c>
      <c r="DE34" s="33">
        <v>1</v>
      </c>
      <c r="DF34" s="55">
        <v>0</v>
      </c>
      <c r="DG34" s="33">
        <v>0</v>
      </c>
      <c r="DH34" s="55">
        <v>5</v>
      </c>
      <c r="DI34" s="33">
        <v>0.5555555555555556</v>
      </c>
      <c r="DJ34" s="55">
        <v>4</v>
      </c>
      <c r="DK34" s="33">
        <v>0.4444444444444444</v>
      </c>
      <c r="DL34" s="55">
        <v>8</v>
      </c>
      <c r="DM34" s="33">
        <v>0.8888888888888888</v>
      </c>
      <c r="DN34" s="55">
        <v>1</v>
      </c>
      <c r="DO34" s="33">
        <v>0.1111111111111111</v>
      </c>
    </row>
    <row r="35" spans="1:119" ht="22.5" customHeight="1">
      <c r="A35" s="24" t="s">
        <v>163</v>
      </c>
      <c r="B35" s="24">
        <v>22</v>
      </c>
      <c r="C35" s="31">
        <v>0.019330855018587362</v>
      </c>
      <c r="D35" s="32">
        <v>0.07534699272967614</v>
      </c>
      <c r="E35" s="32">
        <v>0.10027285129604366</v>
      </c>
      <c r="F35" s="32">
        <v>0.1773049645390071</v>
      </c>
      <c r="G35" s="32">
        <v>0.19160926737633063</v>
      </c>
      <c r="H35" s="32">
        <v>0.2242866622428666</v>
      </c>
      <c r="I35" s="33">
        <v>0.13431339792849983</v>
      </c>
      <c r="J35" s="31">
        <v>0.4230769230769231</v>
      </c>
      <c r="K35" s="32">
        <v>0.4824561403508772</v>
      </c>
      <c r="L35" s="32">
        <v>0.5034013605442177</v>
      </c>
      <c r="M35" s="32">
        <v>0.5345454545454545</v>
      </c>
      <c r="N35" s="32">
        <v>0.5490196078431373</v>
      </c>
      <c r="O35" s="32">
        <v>0.5710059171597633</v>
      </c>
      <c r="P35" s="33">
        <v>0.5373134328358209</v>
      </c>
      <c r="Q35" s="44">
        <v>0.026765799256505577</v>
      </c>
      <c r="R35" s="45">
        <v>0.1440846001321877</v>
      </c>
      <c r="S35" s="45">
        <v>0.1684856753069577</v>
      </c>
      <c r="T35" s="45">
        <v>0.38555770470664086</v>
      </c>
      <c r="U35" s="45">
        <v>0.3969943644333125</v>
      </c>
      <c r="V35" s="45">
        <v>0.568679495686795</v>
      </c>
      <c r="W35" s="46">
        <v>0.2884508297137766</v>
      </c>
      <c r="X35" s="55">
        <v>1169</v>
      </c>
      <c r="Y35" s="32">
        <v>0.7757133377571334</v>
      </c>
      <c r="Z35" s="32">
        <v>0.08759124087591241</v>
      </c>
      <c r="AA35" s="32">
        <v>0.04844061048440611</v>
      </c>
      <c r="AB35" s="32">
        <v>0.0364963503649635</v>
      </c>
      <c r="AC35" s="32">
        <v>0.031187790311877902</v>
      </c>
      <c r="AD35" s="32">
        <v>0.0092899800928998</v>
      </c>
      <c r="AE35" s="32">
        <v>0</v>
      </c>
      <c r="AF35" s="32">
        <v>0.0019907100199071004</v>
      </c>
      <c r="AG35" s="32">
        <v>0.0013271400132714001</v>
      </c>
      <c r="AH35" s="32">
        <v>0.0053085600530856005</v>
      </c>
      <c r="AI35" s="32">
        <v>0.0026542800265428003</v>
      </c>
      <c r="AJ35" s="33">
        <v>0.0205706702057067</v>
      </c>
      <c r="AK35" s="31">
        <v>0.017100371747211896</v>
      </c>
      <c r="AL35" s="32">
        <v>0.018506278916060808</v>
      </c>
      <c r="AM35" s="32">
        <v>0.036834924965893585</v>
      </c>
      <c r="AN35" s="32">
        <v>0.028368794326241134</v>
      </c>
      <c r="AO35" s="32">
        <v>0.043206011271133375</v>
      </c>
      <c r="AP35" s="32">
        <v>0.0411413404114134</v>
      </c>
      <c r="AQ35" s="33">
        <v>0.031183873482570443</v>
      </c>
      <c r="AR35" s="31">
        <v>0.041635687732342004</v>
      </c>
      <c r="AS35" s="32">
        <v>0.05750165234633179</v>
      </c>
      <c r="AT35" s="32">
        <v>0.06207366984993179</v>
      </c>
      <c r="AU35" s="32">
        <v>0.06576402321083172</v>
      </c>
      <c r="AV35" s="32">
        <v>0.08390732623669381</v>
      </c>
      <c r="AW35" s="32">
        <v>0.06901128069011281</v>
      </c>
      <c r="AX35" s="33">
        <v>0.0639269406392694</v>
      </c>
      <c r="AY35" s="31">
        <v>0.008921933085501859</v>
      </c>
      <c r="AZ35" s="32">
        <v>0.017184401850627893</v>
      </c>
      <c r="BA35" s="32">
        <v>0.032060027285129605</v>
      </c>
      <c r="BB35" s="32">
        <v>0.0367504835589942</v>
      </c>
      <c r="BC35" s="32">
        <v>0.035691922354414526</v>
      </c>
      <c r="BD35" s="32">
        <v>0.0457863304578633</v>
      </c>
      <c r="BE35" s="33">
        <v>0.029847421761888853</v>
      </c>
      <c r="BF35" s="31">
        <v>0.08104089219330855</v>
      </c>
      <c r="BG35" s="32">
        <v>0.08460013218770654</v>
      </c>
      <c r="BH35" s="32">
        <v>0.10368349249658936</v>
      </c>
      <c r="BI35" s="32">
        <v>0.09993552546744036</v>
      </c>
      <c r="BJ35" s="32">
        <v>0.09705698184095178</v>
      </c>
      <c r="BK35" s="32">
        <v>0.099535500995355</v>
      </c>
      <c r="BL35" s="33">
        <v>0.09455395923822252</v>
      </c>
      <c r="BM35" s="31">
        <v>0.02453531598513011</v>
      </c>
      <c r="BN35" s="32">
        <v>0.05816259087904825</v>
      </c>
      <c r="BO35" s="32">
        <v>0.0572987721691678</v>
      </c>
      <c r="BP35" s="32">
        <v>0.07479045776918117</v>
      </c>
      <c r="BQ35" s="32">
        <v>0.07576706324358172</v>
      </c>
      <c r="BR35" s="32">
        <v>0.07498341074983411</v>
      </c>
      <c r="BS35" s="33">
        <v>0.06181089208152356</v>
      </c>
      <c r="BT35" s="31">
        <v>0.0037174721189591076</v>
      </c>
      <c r="BU35" s="32">
        <v>0.0019828155981493722</v>
      </c>
      <c r="BV35" s="32">
        <v>0.0034106412005457027</v>
      </c>
      <c r="BW35" s="32">
        <v>0.003223726627981947</v>
      </c>
      <c r="BX35" s="32">
        <v>0.005009392611145898</v>
      </c>
      <c r="BY35" s="32">
        <v>0.0046449900464499</v>
      </c>
      <c r="BZ35" s="33">
        <v>0.0036752422318743734</v>
      </c>
      <c r="CA35" s="31">
        <v>0</v>
      </c>
      <c r="CB35" s="32">
        <v>0</v>
      </c>
      <c r="CC35" s="32">
        <v>0</v>
      </c>
      <c r="CD35" s="32">
        <v>0</v>
      </c>
      <c r="CE35" s="32">
        <v>0.0012523481527864746</v>
      </c>
      <c r="CF35" s="32">
        <v>0</v>
      </c>
      <c r="CG35" s="33">
        <v>0.00022274195344693172</v>
      </c>
      <c r="CH35" s="55">
        <v>11</v>
      </c>
      <c r="CI35" s="64">
        <v>10</v>
      </c>
      <c r="CJ35" s="65">
        <v>0</v>
      </c>
      <c r="CK35" s="55">
        <v>3</v>
      </c>
      <c r="CL35" s="64">
        <v>0</v>
      </c>
      <c r="CM35" s="65">
        <v>0</v>
      </c>
      <c r="CN35" s="55">
        <v>2</v>
      </c>
      <c r="CO35" s="33">
        <v>0.09090909090909091</v>
      </c>
      <c r="CP35" s="55">
        <v>20</v>
      </c>
      <c r="CQ35" s="33">
        <v>0.9090909090909091</v>
      </c>
      <c r="CR35" s="55">
        <v>18</v>
      </c>
      <c r="CS35" s="33">
        <v>0.8181818181818182</v>
      </c>
      <c r="CT35" s="55">
        <v>4</v>
      </c>
      <c r="CU35" s="33">
        <v>0.18181818181818182</v>
      </c>
      <c r="CV35" s="55">
        <v>22</v>
      </c>
      <c r="CW35" s="33">
        <v>1</v>
      </c>
      <c r="CX35" s="55">
        <v>0</v>
      </c>
      <c r="CY35" s="33">
        <v>0</v>
      </c>
      <c r="CZ35" s="55">
        <v>10</v>
      </c>
      <c r="DA35" s="33">
        <v>0.45454545454545453</v>
      </c>
      <c r="DB35" s="55">
        <v>12</v>
      </c>
      <c r="DC35" s="33">
        <v>0.5454545454545454</v>
      </c>
      <c r="DD35" s="55">
        <v>22</v>
      </c>
      <c r="DE35" s="33">
        <v>1</v>
      </c>
      <c r="DF35" s="55">
        <v>0</v>
      </c>
      <c r="DG35" s="33">
        <v>0</v>
      </c>
      <c r="DH35" s="55">
        <v>14</v>
      </c>
      <c r="DI35" s="33">
        <v>0.6363636363636364</v>
      </c>
      <c r="DJ35" s="55">
        <v>8</v>
      </c>
      <c r="DK35" s="33">
        <v>0.36363636363636365</v>
      </c>
      <c r="DL35" s="55">
        <v>13</v>
      </c>
      <c r="DM35" s="33">
        <v>0.5909090909090909</v>
      </c>
      <c r="DN35" s="55">
        <v>9</v>
      </c>
      <c r="DO35" s="33">
        <v>0.4090909090909091</v>
      </c>
    </row>
    <row r="36" spans="1:119" ht="22.5" customHeight="1">
      <c r="A36" s="24" t="s">
        <v>164</v>
      </c>
      <c r="B36" s="24">
        <v>12</v>
      </c>
      <c r="C36" s="31">
        <v>0.040522875816993466</v>
      </c>
      <c r="D36" s="32">
        <v>0.09342560553633218</v>
      </c>
      <c r="E36" s="32">
        <v>0.15417558886509636</v>
      </c>
      <c r="F36" s="32">
        <v>0.19600499375780275</v>
      </c>
      <c r="G36" s="32">
        <v>0.15913978494623657</v>
      </c>
      <c r="H36" s="32">
        <v>0.2189695550351288</v>
      </c>
      <c r="I36" s="33">
        <v>0.14521452145214522</v>
      </c>
      <c r="J36" s="31">
        <v>0.41935483870967744</v>
      </c>
      <c r="K36" s="32">
        <v>0.49382716049382713</v>
      </c>
      <c r="L36" s="32">
        <v>0.4166666666666667</v>
      </c>
      <c r="M36" s="32">
        <v>0.5414012738853503</v>
      </c>
      <c r="N36" s="32">
        <v>0.43243243243243246</v>
      </c>
      <c r="O36" s="32">
        <v>0.5347593582887701</v>
      </c>
      <c r="P36" s="33">
        <v>0.4839572192513369</v>
      </c>
      <c r="Q36" s="44">
        <v>0.05751633986928104</v>
      </c>
      <c r="R36" s="45">
        <v>0.14994232987312572</v>
      </c>
      <c r="S36" s="45">
        <v>0.25910064239828695</v>
      </c>
      <c r="T36" s="45">
        <v>0.34581772784019976</v>
      </c>
      <c r="U36" s="45">
        <v>0.2838709677419355</v>
      </c>
      <c r="V36" s="45">
        <v>0.45550351288056207</v>
      </c>
      <c r="W36" s="46">
        <v>0.2613084837895554</v>
      </c>
      <c r="X36" s="55">
        <v>667</v>
      </c>
      <c r="Y36" s="32">
        <v>0.7810304449648712</v>
      </c>
      <c r="Z36" s="32">
        <v>0.10655737704918032</v>
      </c>
      <c r="AA36" s="32">
        <v>0.04918032786885246</v>
      </c>
      <c r="AB36" s="32">
        <v>0.02810304449648712</v>
      </c>
      <c r="AC36" s="32">
        <v>0.0234192037470726</v>
      </c>
      <c r="AD36" s="32">
        <v>0.00351288056206089</v>
      </c>
      <c r="AE36" s="32">
        <v>0.00468384074941452</v>
      </c>
      <c r="AF36" s="32">
        <v>0.00117096018735363</v>
      </c>
      <c r="AG36" s="32">
        <v>0.00234192037470726</v>
      </c>
      <c r="AH36" s="32">
        <v>0</v>
      </c>
      <c r="AI36" s="32">
        <v>0</v>
      </c>
      <c r="AJ36" s="33">
        <v>0.0117096018735363</v>
      </c>
      <c r="AK36" s="31">
        <v>0.01568627450980392</v>
      </c>
      <c r="AL36" s="32">
        <v>0.049596309111880045</v>
      </c>
      <c r="AM36" s="32">
        <v>0.044967880085653104</v>
      </c>
      <c r="AN36" s="32">
        <v>0.056179775280898875</v>
      </c>
      <c r="AO36" s="32">
        <v>0.07096774193548387</v>
      </c>
      <c r="AP36" s="32">
        <v>0.07142857142857142</v>
      </c>
      <c r="AQ36" s="33">
        <v>0.05222286934575811</v>
      </c>
      <c r="AR36" s="31">
        <v>0.0392156862745098</v>
      </c>
      <c r="AS36" s="32">
        <v>0.05767012687427912</v>
      </c>
      <c r="AT36" s="32">
        <v>0.04068522483940043</v>
      </c>
      <c r="AU36" s="32">
        <v>0.06991260923845194</v>
      </c>
      <c r="AV36" s="32">
        <v>0.06344086021505377</v>
      </c>
      <c r="AW36" s="32">
        <v>0.04215456674473068</v>
      </c>
      <c r="AX36" s="33">
        <v>0.05222286934575811</v>
      </c>
      <c r="AY36" s="31">
        <v>0</v>
      </c>
      <c r="AZ36" s="32">
        <v>0.006920415224913495</v>
      </c>
      <c r="BA36" s="32">
        <v>0.0032119914346895075</v>
      </c>
      <c r="BB36" s="32">
        <v>0</v>
      </c>
      <c r="BC36" s="32">
        <v>0.002150537634408602</v>
      </c>
      <c r="BD36" s="32">
        <v>0.00468384074941452</v>
      </c>
      <c r="BE36" s="33">
        <v>0.0029120559114735</v>
      </c>
      <c r="BF36" s="31">
        <v>0.054901960784313725</v>
      </c>
      <c r="BG36" s="32">
        <v>0.06228373702422145</v>
      </c>
      <c r="BH36" s="32">
        <v>0.05139186295503212</v>
      </c>
      <c r="BI36" s="32">
        <v>0.04868913857677903</v>
      </c>
      <c r="BJ36" s="32">
        <v>0.04516129032258064</v>
      </c>
      <c r="BK36" s="32">
        <v>0.05035128805620609</v>
      </c>
      <c r="BL36" s="33">
        <v>0.052028732284993204</v>
      </c>
      <c r="BM36" s="31">
        <v>0.0196078431372549</v>
      </c>
      <c r="BN36" s="32">
        <v>0.025374855824682813</v>
      </c>
      <c r="BO36" s="32">
        <v>0.02676659528907923</v>
      </c>
      <c r="BP36" s="32">
        <v>0.04868913857677903</v>
      </c>
      <c r="BQ36" s="32">
        <v>0.024731182795698924</v>
      </c>
      <c r="BR36" s="32">
        <v>0.04215456674473068</v>
      </c>
      <c r="BS36" s="33">
        <v>0.031061929722384002</v>
      </c>
      <c r="BT36" s="31">
        <v>0.00392156862745098</v>
      </c>
      <c r="BU36" s="32">
        <v>0.002306805074971165</v>
      </c>
      <c r="BV36" s="32">
        <v>0.0032119914346895075</v>
      </c>
      <c r="BW36" s="32">
        <v>0.003745318352059925</v>
      </c>
      <c r="BX36" s="32">
        <v>0.004301075268817204</v>
      </c>
      <c r="BY36" s="32">
        <v>0.00117096018735363</v>
      </c>
      <c r="BZ36" s="33">
        <v>0.0031061929722384003</v>
      </c>
      <c r="CA36" s="31">
        <v>0.00130718954248366</v>
      </c>
      <c r="CB36" s="32">
        <v>0</v>
      </c>
      <c r="CC36" s="32">
        <v>0</v>
      </c>
      <c r="CD36" s="32">
        <v>0</v>
      </c>
      <c r="CE36" s="32">
        <v>0.001075268817204301</v>
      </c>
      <c r="CF36" s="32">
        <v>0.00117096018735363</v>
      </c>
      <c r="CG36" s="33">
        <v>0.0005824111822947001</v>
      </c>
      <c r="CH36" s="55">
        <v>9</v>
      </c>
      <c r="CI36" s="64">
        <v>2</v>
      </c>
      <c r="CJ36" s="65">
        <v>0</v>
      </c>
      <c r="CK36" s="55">
        <v>0</v>
      </c>
      <c r="CL36" s="64">
        <v>0</v>
      </c>
      <c r="CM36" s="65">
        <v>0</v>
      </c>
      <c r="CN36" s="55">
        <v>4</v>
      </c>
      <c r="CO36" s="33">
        <v>0.3333333333333333</v>
      </c>
      <c r="CP36" s="55">
        <v>8</v>
      </c>
      <c r="CQ36" s="33">
        <v>0.6666666666666666</v>
      </c>
      <c r="CR36" s="55">
        <v>10</v>
      </c>
      <c r="CS36" s="33">
        <v>0.8333333333333334</v>
      </c>
      <c r="CT36" s="55">
        <v>2</v>
      </c>
      <c r="CU36" s="33">
        <v>0.16666666666666666</v>
      </c>
      <c r="CV36" s="55">
        <v>12</v>
      </c>
      <c r="CW36" s="33">
        <v>1</v>
      </c>
      <c r="CX36" s="55">
        <v>0</v>
      </c>
      <c r="CY36" s="33">
        <v>0</v>
      </c>
      <c r="CZ36" s="55">
        <v>8</v>
      </c>
      <c r="DA36" s="33">
        <v>0.6666666666666666</v>
      </c>
      <c r="DB36" s="55">
        <v>4</v>
      </c>
      <c r="DC36" s="33">
        <v>0.3333333333333333</v>
      </c>
      <c r="DD36" s="55">
        <v>12</v>
      </c>
      <c r="DE36" s="33">
        <v>1</v>
      </c>
      <c r="DF36" s="55">
        <v>0</v>
      </c>
      <c r="DG36" s="33">
        <v>0</v>
      </c>
      <c r="DH36" s="55">
        <v>6</v>
      </c>
      <c r="DI36" s="33">
        <v>0.5</v>
      </c>
      <c r="DJ36" s="55">
        <v>6</v>
      </c>
      <c r="DK36" s="33">
        <v>0.5</v>
      </c>
      <c r="DL36" s="55">
        <v>9</v>
      </c>
      <c r="DM36" s="33">
        <v>0.75</v>
      </c>
      <c r="DN36" s="55">
        <v>3</v>
      </c>
      <c r="DO36" s="33">
        <v>0.25</v>
      </c>
    </row>
    <row r="37" spans="1:119" ht="22.5" customHeight="1">
      <c r="A37" s="24" t="s">
        <v>165</v>
      </c>
      <c r="B37" s="24">
        <v>5</v>
      </c>
      <c r="C37" s="31">
        <v>0.014705882352941176</v>
      </c>
      <c r="D37" s="32">
        <v>0.05063291139240506</v>
      </c>
      <c r="E37" s="32">
        <v>0.048</v>
      </c>
      <c r="F37" s="32">
        <v>0.17567567567567569</v>
      </c>
      <c r="G37" s="32">
        <v>0.2076923076923077</v>
      </c>
      <c r="H37" s="32">
        <v>0.21739130434782608</v>
      </c>
      <c r="I37" s="33">
        <v>0.12121212121212122</v>
      </c>
      <c r="J37" s="31">
        <v>0.5</v>
      </c>
      <c r="K37" s="32">
        <v>0.625</v>
      </c>
      <c r="L37" s="32">
        <v>0</v>
      </c>
      <c r="M37" s="32">
        <v>0.6923076923076923</v>
      </c>
      <c r="N37" s="32">
        <v>0.7407407407407407</v>
      </c>
      <c r="O37" s="32">
        <v>0.5714285714285714</v>
      </c>
      <c r="P37" s="33">
        <v>0.6153846153846154</v>
      </c>
      <c r="Q37" s="44">
        <v>0.029411764705882353</v>
      </c>
      <c r="R37" s="45">
        <v>0.06962025316455696</v>
      </c>
      <c r="S37" s="45">
        <v>0.056</v>
      </c>
      <c r="T37" s="45">
        <v>0.31756756756756754</v>
      </c>
      <c r="U37" s="45">
        <v>0.3923076923076923</v>
      </c>
      <c r="V37" s="45">
        <v>0.4720496894409938</v>
      </c>
      <c r="W37" s="46">
        <v>0.22843822843822845</v>
      </c>
      <c r="X37" s="55">
        <v>126</v>
      </c>
      <c r="Y37" s="32">
        <v>0.782608695652174</v>
      </c>
      <c r="Z37" s="32">
        <v>0.07453416149068323</v>
      </c>
      <c r="AA37" s="32">
        <v>0.07453416149068323</v>
      </c>
      <c r="AB37" s="32">
        <v>0.043478260869565216</v>
      </c>
      <c r="AC37" s="32">
        <v>0.018633540372670808</v>
      </c>
      <c r="AD37" s="32">
        <v>0</v>
      </c>
      <c r="AE37" s="32">
        <v>0</v>
      </c>
      <c r="AF37" s="32">
        <v>0.006211180124223602</v>
      </c>
      <c r="AG37" s="32">
        <v>0</v>
      </c>
      <c r="AH37" s="32">
        <v>0</v>
      </c>
      <c r="AI37" s="32">
        <v>0</v>
      </c>
      <c r="AJ37" s="33">
        <v>0.006211180124223602</v>
      </c>
      <c r="AK37" s="31">
        <v>0.029411764705882353</v>
      </c>
      <c r="AL37" s="32">
        <v>0.04430379746835443</v>
      </c>
      <c r="AM37" s="32">
        <v>0.056</v>
      </c>
      <c r="AN37" s="32">
        <v>0.08108108108108109</v>
      </c>
      <c r="AO37" s="32">
        <v>0.06153846153846154</v>
      </c>
      <c r="AP37" s="32">
        <v>0.055900621118012424</v>
      </c>
      <c r="AQ37" s="33">
        <v>0.054778554778554776</v>
      </c>
      <c r="AR37" s="31">
        <v>0.007352941176470588</v>
      </c>
      <c r="AS37" s="32">
        <v>0.03164556962025317</v>
      </c>
      <c r="AT37" s="32">
        <v>0.04</v>
      </c>
      <c r="AU37" s="32">
        <v>0.04054054054054054</v>
      </c>
      <c r="AV37" s="32">
        <v>0.09230769230769231</v>
      </c>
      <c r="AW37" s="32">
        <v>0.043478260869565216</v>
      </c>
      <c r="AX37" s="33">
        <v>0.04195804195804196</v>
      </c>
      <c r="AY37" s="31">
        <v>0</v>
      </c>
      <c r="AZ37" s="32">
        <v>0</v>
      </c>
      <c r="BA37" s="32">
        <v>0</v>
      </c>
      <c r="BB37" s="32">
        <v>0</v>
      </c>
      <c r="BC37" s="32">
        <v>0</v>
      </c>
      <c r="BD37" s="32">
        <v>0.012422360248447204</v>
      </c>
      <c r="BE37" s="33">
        <v>0.002331002331002331</v>
      </c>
      <c r="BF37" s="31">
        <v>0.014705882352941176</v>
      </c>
      <c r="BG37" s="32">
        <v>0.056962025316455694</v>
      </c>
      <c r="BH37" s="32">
        <v>0.048</v>
      </c>
      <c r="BI37" s="32">
        <v>0.0472972972972973</v>
      </c>
      <c r="BJ37" s="32">
        <v>0.06153846153846154</v>
      </c>
      <c r="BK37" s="32">
        <v>0.055900621118012424</v>
      </c>
      <c r="BL37" s="33">
        <v>0.047785547785547784</v>
      </c>
      <c r="BM37" s="31">
        <v>0.007352941176470588</v>
      </c>
      <c r="BN37" s="32">
        <v>0.0189873417721519</v>
      </c>
      <c r="BO37" s="32">
        <v>0.024</v>
      </c>
      <c r="BP37" s="32">
        <v>0.006756756756756757</v>
      </c>
      <c r="BQ37" s="32">
        <v>0.023076923076923078</v>
      </c>
      <c r="BR37" s="32">
        <v>0.037267080745341616</v>
      </c>
      <c r="BS37" s="33">
        <v>0.019813519813519812</v>
      </c>
      <c r="BT37" s="31">
        <v>0</v>
      </c>
      <c r="BU37" s="32">
        <v>0</v>
      </c>
      <c r="BV37" s="32">
        <v>0</v>
      </c>
      <c r="BW37" s="32">
        <v>0</v>
      </c>
      <c r="BX37" s="32">
        <v>0</v>
      </c>
      <c r="BY37" s="32">
        <v>0</v>
      </c>
      <c r="BZ37" s="33">
        <v>0</v>
      </c>
      <c r="CA37" s="31">
        <v>0</v>
      </c>
      <c r="CB37" s="32">
        <v>0</v>
      </c>
      <c r="CC37" s="32">
        <v>0</v>
      </c>
      <c r="CD37" s="32">
        <v>0</v>
      </c>
      <c r="CE37" s="32">
        <v>0</v>
      </c>
      <c r="CF37" s="32">
        <v>0</v>
      </c>
      <c r="CG37" s="33">
        <v>0</v>
      </c>
      <c r="CH37" s="55">
        <v>4</v>
      </c>
      <c r="CI37" s="64">
        <v>1</v>
      </c>
      <c r="CJ37" s="65">
        <v>0</v>
      </c>
      <c r="CK37" s="55">
        <v>0</v>
      </c>
      <c r="CL37" s="64">
        <v>0</v>
      </c>
      <c r="CM37" s="65">
        <v>0</v>
      </c>
      <c r="CN37" s="55">
        <v>1</v>
      </c>
      <c r="CO37" s="33">
        <v>0.2</v>
      </c>
      <c r="CP37" s="55">
        <v>4</v>
      </c>
      <c r="CQ37" s="33">
        <v>0.8</v>
      </c>
      <c r="CR37" s="55">
        <v>4</v>
      </c>
      <c r="CS37" s="33">
        <v>0.8</v>
      </c>
      <c r="CT37" s="55">
        <v>1</v>
      </c>
      <c r="CU37" s="33">
        <v>0.2</v>
      </c>
      <c r="CV37" s="55">
        <v>5</v>
      </c>
      <c r="CW37" s="33">
        <v>1</v>
      </c>
      <c r="CX37" s="55">
        <v>0</v>
      </c>
      <c r="CY37" s="33">
        <v>0</v>
      </c>
      <c r="CZ37" s="55">
        <v>4</v>
      </c>
      <c r="DA37" s="33">
        <v>0.8</v>
      </c>
      <c r="DB37" s="55">
        <v>1</v>
      </c>
      <c r="DC37" s="33">
        <v>0.2</v>
      </c>
      <c r="DD37" s="55">
        <v>5</v>
      </c>
      <c r="DE37" s="33">
        <v>1</v>
      </c>
      <c r="DF37" s="55">
        <v>0</v>
      </c>
      <c r="DG37" s="33">
        <v>0</v>
      </c>
      <c r="DH37" s="55">
        <v>4</v>
      </c>
      <c r="DI37" s="33">
        <v>0.8</v>
      </c>
      <c r="DJ37" s="55">
        <v>1</v>
      </c>
      <c r="DK37" s="33">
        <v>0.2</v>
      </c>
      <c r="DL37" s="55">
        <v>5</v>
      </c>
      <c r="DM37" s="33">
        <v>1</v>
      </c>
      <c r="DN37" s="55">
        <v>0</v>
      </c>
      <c r="DO37" s="33">
        <v>0</v>
      </c>
    </row>
    <row r="38" spans="1:119" ht="22.5" customHeight="1">
      <c r="A38" s="24" t="s">
        <v>166</v>
      </c>
      <c r="B38" s="24">
        <v>96</v>
      </c>
      <c r="C38" s="31">
        <v>0.026869158878504672</v>
      </c>
      <c r="D38" s="32">
        <v>0.06223207686622321</v>
      </c>
      <c r="E38" s="32">
        <v>0.08836111520873285</v>
      </c>
      <c r="F38" s="32">
        <v>0.1256838468183127</v>
      </c>
      <c r="G38" s="32">
        <v>0.12963784183296378</v>
      </c>
      <c r="H38" s="32">
        <v>0.16261419536191146</v>
      </c>
      <c r="I38" s="33">
        <v>0.10128338536246966</v>
      </c>
      <c r="J38" s="31">
        <v>0.546583850931677</v>
      </c>
      <c r="K38" s="32">
        <v>0.5249406175771971</v>
      </c>
      <c r="L38" s="32">
        <v>0.5342237061769616</v>
      </c>
      <c r="M38" s="32">
        <v>0.5143184421534936</v>
      </c>
      <c r="N38" s="32">
        <v>0.5860889395667047</v>
      </c>
      <c r="O38" s="32">
        <v>0.6076058772687987</v>
      </c>
      <c r="P38" s="33">
        <v>0.5613992172211351</v>
      </c>
      <c r="Q38" s="44">
        <v>0.040387182910547395</v>
      </c>
      <c r="R38" s="45">
        <v>0.09992609016999261</v>
      </c>
      <c r="S38" s="45">
        <v>0.15179229974922556</v>
      </c>
      <c r="T38" s="45">
        <v>0.2352433054995681</v>
      </c>
      <c r="U38" s="45">
        <v>0.25705838876570586</v>
      </c>
      <c r="V38" s="45">
        <v>0.35080815179198876</v>
      </c>
      <c r="W38" s="46">
        <v>0.19364749021356722</v>
      </c>
      <c r="X38" s="55">
        <v>5958</v>
      </c>
      <c r="Y38" s="32">
        <v>0.8373858046380885</v>
      </c>
      <c r="Z38" s="32">
        <v>0.07125790583274771</v>
      </c>
      <c r="AA38" s="32">
        <v>0.043148278285312716</v>
      </c>
      <c r="AB38" s="32">
        <v>0.020660576247364722</v>
      </c>
      <c r="AC38" s="32">
        <v>0.01813070976809557</v>
      </c>
      <c r="AD38" s="32">
        <v>0.004216444132115249</v>
      </c>
      <c r="AE38" s="32">
        <v>0.0023893183415319747</v>
      </c>
      <c r="AF38" s="32">
        <v>0.0014054813773717498</v>
      </c>
      <c r="AG38" s="32">
        <v>0.00042164441321152494</v>
      </c>
      <c r="AH38" s="32">
        <v>0.0007027406886858749</v>
      </c>
      <c r="AI38" s="32">
        <v>0.00028109627547435</v>
      </c>
      <c r="AJ38" s="33">
        <v>0.009416725228390724</v>
      </c>
      <c r="AK38" s="31">
        <v>0.029706275033377836</v>
      </c>
      <c r="AL38" s="32">
        <v>0.06858832224685883</v>
      </c>
      <c r="AM38" s="32">
        <v>0.08850862959138515</v>
      </c>
      <c r="AN38" s="32">
        <v>0.08191765044630003</v>
      </c>
      <c r="AO38" s="32">
        <v>0.10613451589061346</v>
      </c>
      <c r="AP38" s="32">
        <v>0.10105411103302882</v>
      </c>
      <c r="AQ38" s="33">
        <v>0.08047173083593478</v>
      </c>
      <c r="AR38" s="31">
        <v>0.06475300400534045</v>
      </c>
      <c r="AS38" s="32">
        <v>0.09889135254988914</v>
      </c>
      <c r="AT38" s="32">
        <v>0.10650538427496681</v>
      </c>
      <c r="AU38" s="32">
        <v>0.11762165274978405</v>
      </c>
      <c r="AV38" s="32">
        <v>0.12135994087213599</v>
      </c>
      <c r="AW38" s="32">
        <v>0.11806043569922699</v>
      </c>
      <c r="AX38" s="33">
        <v>0.10547049204697488</v>
      </c>
      <c r="AY38" s="31">
        <v>0.01718958611481976</v>
      </c>
      <c r="AZ38" s="32">
        <v>0.02158167036215817</v>
      </c>
      <c r="BA38" s="32">
        <v>0.030387962826375573</v>
      </c>
      <c r="BB38" s="32">
        <v>0.027209904981284193</v>
      </c>
      <c r="BC38" s="32">
        <v>0.043458980044345896</v>
      </c>
      <c r="BD38" s="32">
        <v>0.04174279690794097</v>
      </c>
      <c r="BE38" s="33">
        <v>0.030598087309845895</v>
      </c>
      <c r="BF38" s="31">
        <v>0.08160881174899866</v>
      </c>
      <c r="BG38" s="32">
        <v>0.10524759793052477</v>
      </c>
      <c r="BH38" s="32">
        <v>0.10694792742292374</v>
      </c>
      <c r="BI38" s="32">
        <v>0.10034552260293694</v>
      </c>
      <c r="BJ38" s="32">
        <v>0.10450849963045085</v>
      </c>
      <c r="BK38" s="32">
        <v>0.10021082220660577</v>
      </c>
      <c r="BL38" s="33">
        <v>0.10016847529854814</v>
      </c>
      <c r="BM38" s="31">
        <v>0.04205607476635514</v>
      </c>
      <c r="BN38" s="32">
        <v>0.05439763488543976</v>
      </c>
      <c r="BO38" s="32">
        <v>0.06475881398436348</v>
      </c>
      <c r="BP38" s="32">
        <v>0.0695364238410596</v>
      </c>
      <c r="BQ38" s="32">
        <v>0.06444937176644494</v>
      </c>
      <c r="BR38" s="32">
        <v>0.07420941672522839</v>
      </c>
      <c r="BS38" s="33">
        <v>0.062088102670828996</v>
      </c>
      <c r="BT38" s="31">
        <v>0.0015020026702269693</v>
      </c>
      <c r="BU38" s="32">
        <v>0.0020694752402069475</v>
      </c>
      <c r="BV38" s="32">
        <v>0.002507744505089246</v>
      </c>
      <c r="BW38" s="32">
        <v>0.0030233227756982436</v>
      </c>
      <c r="BX38" s="32">
        <v>0.005173688100517369</v>
      </c>
      <c r="BY38" s="32">
        <v>0.00534082923401265</v>
      </c>
      <c r="BZ38" s="33">
        <v>0.0033199544125662754</v>
      </c>
      <c r="CA38" s="31">
        <v>0.0010013351134846463</v>
      </c>
      <c r="CB38" s="32">
        <v>0.0005912786400591279</v>
      </c>
      <c r="CC38" s="32">
        <v>0.0004425431479569258</v>
      </c>
      <c r="CD38" s="32">
        <v>0.0014396775122372588</v>
      </c>
      <c r="CE38" s="32">
        <v>0.0010347376201034738</v>
      </c>
      <c r="CF38" s="32">
        <v>0.0008432888264230499</v>
      </c>
      <c r="CG38" s="33">
        <v>0.0008919280511372082</v>
      </c>
      <c r="CH38" s="55">
        <v>91</v>
      </c>
      <c r="CI38" s="64">
        <v>0</v>
      </c>
      <c r="CJ38" s="65">
        <v>0</v>
      </c>
      <c r="CK38" s="55">
        <v>16</v>
      </c>
      <c r="CL38" s="64">
        <v>0</v>
      </c>
      <c r="CM38" s="65">
        <v>0</v>
      </c>
      <c r="CN38" s="55">
        <v>54</v>
      </c>
      <c r="CO38" s="33">
        <v>0.5625</v>
      </c>
      <c r="CP38" s="55">
        <v>42</v>
      </c>
      <c r="CQ38" s="33">
        <v>0.4375</v>
      </c>
      <c r="CR38" s="55">
        <v>87</v>
      </c>
      <c r="CS38" s="33">
        <v>0.90625</v>
      </c>
      <c r="CT38" s="55">
        <v>9</v>
      </c>
      <c r="CU38" s="33">
        <v>0.09375</v>
      </c>
      <c r="CV38" s="55">
        <v>96</v>
      </c>
      <c r="CW38" s="33">
        <v>1</v>
      </c>
      <c r="CX38" s="55">
        <v>0</v>
      </c>
      <c r="CY38" s="33">
        <v>0</v>
      </c>
      <c r="CZ38" s="55">
        <v>72</v>
      </c>
      <c r="DA38" s="33">
        <v>0.75</v>
      </c>
      <c r="DB38" s="55">
        <v>24</v>
      </c>
      <c r="DC38" s="33">
        <v>0.25</v>
      </c>
      <c r="DD38" s="55">
        <v>96</v>
      </c>
      <c r="DE38" s="33">
        <v>1</v>
      </c>
      <c r="DF38" s="55">
        <v>0</v>
      </c>
      <c r="DG38" s="33">
        <v>0</v>
      </c>
      <c r="DH38" s="55">
        <v>65</v>
      </c>
      <c r="DI38" s="33">
        <v>0.6770833333333334</v>
      </c>
      <c r="DJ38" s="55">
        <v>31</v>
      </c>
      <c r="DK38" s="33">
        <v>0.3229166666666667</v>
      </c>
      <c r="DL38" s="55">
        <v>74</v>
      </c>
      <c r="DM38" s="33">
        <v>0.7708333333333334</v>
      </c>
      <c r="DN38" s="55">
        <v>22</v>
      </c>
      <c r="DO38" s="33">
        <v>0.22916666666666666</v>
      </c>
    </row>
    <row r="39" spans="1:119" ht="22.5" customHeight="1">
      <c r="A39" s="25" t="s">
        <v>167</v>
      </c>
      <c r="B39" s="25">
        <v>6</v>
      </c>
      <c r="C39" s="34">
        <v>0.05077262693156733</v>
      </c>
      <c r="D39" s="35">
        <v>0.05091649694501019</v>
      </c>
      <c r="E39" s="35">
        <v>0.07246376811594203</v>
      </c>
      <c r="F39" s="35">
        <v>0.1245136186770428</v>
      </c>
      <c r="G39" s="35">
        <v>0.12686567164179105</v>
      </c>
      <c r="H39" s="35">
        <v>0.20857699805068225</v>
      </c>
      <c r="I39" s="36">
        <v>0.1076923076923077</v>
      </c>
      <c r="J39" s="34">
        <v>0.21739130434782608</v>
      </c>
      <c r="K39" s="35">
        <v>0.36</v>
      </c>
      <c r="L39" s="35">
        <v>0.7714285714285715</v>
      </c>
      <c r="M39" s="35">
        <v>0.625</v>
      </c>
      <c r="N39" s="35">
        <v>0.6617647058823529</v>
      </c>
      <c r="O39" s="35">
        <v>0.4672897196261682</v>
      </c>
      <c r="P39" s="36">
        <v>0.546583850931677</v>
      </c>
      <c r="Q39" s="47">
        <v>0.07947019867549669</v>
      </c>
      <c r="R39" s="48">
        <v>0.0814663951120163</v>
      </c>
      <c r="S39" s="48">
        <v>0.11387163561076605</v>
      </c>
      <c r="T39" s="48">
        <v>0.2178988326848249</v>
      </c>
      <c r="U39" s="48">
        <v>0.22014925373134328</v>
      </c>
      <c r="V39" s="48">
        <v>0.4171539961013645</v>
      </c>
      <c r="W39" s="49">
        <v>0.19230769230769232</v>
      </c>
      <c r="X39" s="56">
        <v>406</v>
      </c>
      <c r="Y39" s="35">
        <v>0.7914230019493177</v>
      </c>
      <c r="Z39" s="35">
        <v>0.09161793372319688</v>
      </c>
      <c r="AA39" s="35">
        <v>0.06237816764132553</v>
      </c>
      <c r="AB39" s="35">
        <v>0.02729044834307992</v>
      </c>
      <c r="AC39" s="35">
        <v>0.01949317738791423</v>
      </c>
      <c r="AD39" s="35">
        <v>0.005847953216374269</v>
      </c>
      <c r="AE39" s="35">
        <v>0.001949317738791423</v>
      </c>
      <c r="AF39" s="35">
        <v>0</v>
      </c>
      <c r="AG39" s="35">
        <v>0</v>
      </c>
      <c r="AH39" s="35">
        <v>0</v>
      </c>
      <c r="AI39" s="35">
        <v>0</v>
      </c>
      <c r="AJ39" s="36">
        <v>0.007797270955165692</v>
      </c>
      <c r="AK39" s="34">
        <v>0.046357615894039736</v>
      </c>
      <c r="AL39" s="35">
        <v>0.10590631364562118</v>
      </c>
      <c r="AM39" s="35">
        <v>0.047619047619047616</v>
      </c>
      <c r="AN39" s="35">
        <v>0.07976653696498054</v>
      </c>
      <c r="AO39" s="35">
        <v>0.12686567164179105</v>
      </c>
      <c r="AP39" s="35">
        <v>0.09551656920077972</v>
      </c>
      <c r="AQ39" s="36">
        <v>0.08494983277591973</v>
      </c>
      <c r="AR39" s="34">
        <v>0.046357615894039736</v>
      </c>
      <c r="AS39" s="35">
        <v>0.012219959266802444</v>
      </c>
      <c r="AT39" s="35">
        <v>0.047619047619047616</v>
      </c>
      <c r="AU39" s="35">
        <v>0.04474708171206226</v>
      </c>
      <c r="AV39" s="35">
        <v>0.08395522388059702</v>
      </c>
      <c r="AW39" s="35">
        <v>0.10526315789473684</v>
      </c>
      <c r="AX39" s="36">
        <v>0.05752508361204013</v>
      </c>
      <c r="AY39" s="34">
        <v>0.011037527593818985</v>
      </c>
      <c r="AZ39" s="35">
        <v>0.002036659877800407</v>
      </c>
      <c r="BA39" s="35">
        <v>0.002070393374741201</v>
      </c>
      <c r="BB39" s="35">
        <v>0.0019455252918287938</v>
      </c>
      <c r="BC39" s="35">
        <v>0.007462686567164179</v>
      </c>
      <c r="BD39" s="35">
        <v>0.01364522417153996</v>
      </c>
      <c r="BE39" s="36">
        <v>0.006354515050167224</v>
      </c>
      <c r="BF39" s="34">
        <v>0.10154525386313466</v>
      </c>
      <c r="BG39" s="35">
        <v>0.08961303462321792</v>
      </c>
      <c r="BH39" s="35">
        <v>0.09730848861283643</v>
      </c>
      <c r="BI39" s="35">
        <v>0.05642023346303502</v>
      </c>
      <c r="BJ39" s="35">
        <v>0.08208955223880597</v>
      </c>
      <c r="BK39" s="35">
        <v>0.09941520467836257</v>
      </c>
      <c r="BL39" s="36">
        <v>0.08729096989966555</v>
      </c>
      <c r="BM39" s="34">
        <v>0.026490066225165563</v>
      </c>
      <c r="BN39" s="35">
        <v>0.014256619144602852</v>
      </c>
      <c r="BO39" s="35">
        <v>0.020703933747412008</v>
      </c>
      <c r="BP39" s="35">
        <v>0.011673151750972763</v>
      </c>
      <c r="BQ39" s="35">
        <v>0.014925373134328358</v>
      </c>
      <c r="BR39" s="35">
        <v>0.050682261208576995</v>
      </c>
      <c r="BS39" s="36">
        <v>0.023076923076923078</v>
      </c>
      <c r="BT39" s="34">
        <v>0</v>
      </c>
      <c r="BU39" s="35">
        <v>0</v>
      </c>
      <c r="BV39" s="35">
        <v>0</v>
      </c>
      <c r="BW39" s="35">
        <v>0</v>
      </c>
      <c r="BX39" s="35">
        <v>0</v>
      </c>
      <c r="BY39" s="35">
        <v>0</v>
      </c>
      <c r="BZ39" s="36">
        <v>0</v>
      </c>
      <c r="CA39" s="34">
        <v>0</v>
      </c>
      <c r="CB39" s="35">
        <v>0</v>
      </c>
      <c r="CC39" s="35">
        <v>0</v>
      </c>
      <c r="CD39" s="35">
        <v>0</v>
      </c>
      <c r="CE39" s="35">
        <v>0</v>
      </c>
      <c r="CF39" s="35">
        <v>0</v>
      </c>
      <c r="CG39" s="36">
        <v>0</v>
      </c>
      <c r="CH39" s="56">
        <v>5</v>
      </c>
      <c r="CI39" s="66">
        <v>0</v>
      </c>
      <c r="CJ39" s="67">
        <v>0</v>
      </c>
      <c r="CK39" s="56">
        <v>3</v>
      </c>
      <c r="CL39" s="66">
        <v>0</v>
      </c>
      <c r="CM39" s="67">
        <v>0</v>
      </c>
      <c r="CN39" s="56">
        <v>0</v>
      </c>
      <c r="CO39" s="36">
        <v>0</v>
      </c>
      <c r="CP39" s="56">
        <v>6</v>
      </c>
      <c r="CQ39" s="36">
        <v>1</v>
      </c>
      <c r="CR39" s="56">
        <v>5</v>
      </c>
      <c r="CS39" s="36">
        <v>0.8333333333333334</v>
      </c>
      <c r="CT39" s="56">
        <v>1</v>
      </c>
      <c r="CU39" s="36">
        <v>0.16666666666666666</v>
      </c>
      <c r="CV39" s="56">
        <v>6</v>
      </c>
      <c r="CW39" s="36">
        <v>1</v>
      </c>
      <c r="CX39" s="56">
        <v>0</v>
      </c>
      <c r="CY39" s="36">
        <v>0</v>
      </c>
      <c r="CZ39" s="56">
        <v>4</v>
      </c>
      <c r="DA39" s="36">
        <v>0.6666666666666666</v>
      </c>
      <c r="DB39" s="56">
        <v>2</v>
      </c>
      <c r="DC39" s="36">
        <v>0.3333333333333333</v>
      </c>
      <c r="DD39" s="56">
        <v>6</v>
      </c>
      <c r="DE39" s="36">
        <v>1</v>
      </c>
      <c r="DF39" s="56">
        <v>0</v>
      </c>
      <c r="DG39" s="36">
        <v>0</v>
      </c>
      <c r="DH39" s="56">
        <v>1</v>
      </c>
      <c r="DI39" s="36">
        <v>0.16666666666666666</v>
      </c>
      <c r="DJ39" s="56">
        <v>5</v>
      </c>
      <c r="DK39" s="36">
        <v>0.8333333333333334</v>
      </c>
      <c r="DL39" s="56">
        <v>5</v>
      </c>
      <c r="DM39" s="36">
        <v>0.8333333333333334</v>
      </c>
      <c r="DN39" s="56">
        <v>1</v>
      </c>
      <c r="DO39" s="36">
        <v>0.16666666666666666</v>
      </c>
    </row>
    <row r="40" spans="3:119" ht="22.5" customHeight="1"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50"/>
      <c r="R40" s="50"/>
      <c r="S40" s="50"/>
      <c r="T40" s="50"/>
      <c r="U40" s="50"/>
      <c r="V40" s="50"/>
      <c r="W40" s="50"/>
      <c r="X40" s="5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57"/>
      <c r="CI40" s="57"/>
      <c r="CJ40" s="57"/>
      <c r="CK40" s="57"/>
      <c r="CL40" s="57"/>
      <c r="CM40" s="57"/>
      <c r="CN40" s="57"/>
      <c r="CO40" s="37"/>
      <c r="CP40" s="57"/>
      <c r="CQ40" s="37"/>
      <c r="CR40" s="57"/>
      <c r="CS40" s="37"/>
      <c r="CT40" s="57"/>
      <c r="CU40" s="37"/>
      <c r="CV40" s="57"/>
      <c r="CW40" s="37"/>
      <c r="CX40" s="57"/>
      <c r="CY40" s="37"/>
      <c r="CZ40" s="57"/>
      <c r="DA40" s="37"/>
      <c r="DB40" s="57"/>
      <c r="DC40" s="37"/>
      <c r="DD40" s="57"/>
      <c r="DE40" s="37"/>
      <c r="DF40" s="57"/>
      <c r="DG40" s="37"/>
      <c r="DH40" s="57"/>
      <c r="DI40" s="37"/>
      <c r="DJ40" s="57"/>
      <c r="DK40" s="37"/>
      <c r="DL40" s="57"/>
      <c r="DM40" s="37"/>
      <c r="DN40" s="57"/>
      <c r="DO40" s="37"/>
    </row>
    <row r="41" spans="1:119" ht="22.5" customHeight="1">
      <c r="A41" s="27" t="s">
        <v>168</v>
      </c>
      <c r="B41" s="27">
        <v>501</v>
      </c>
      <c r="C41" s="38">
        <v>0.02305753262158956</v>
      </c>
      <c r="D41" s="39">
        <v>0.05751510446552131</v>
      </c>
      <c r="E41" s="39">
        <v>0.08474464579901153</v>
      </c>
      <c r="F41" s="39">
        <v>0.12574443293630244</v>
      </c>
      <c r="G41" s="39">
        <v>0.13852127487461577</v>
      </c>
      <c r="H41" s="39">
        <v>0.1695997458703939</v>
      </c>
      <c r="I41" s="40">
        <v>0.10210615089272834</v>
      </c>
      <c r="J41" s="38">
        <v>0.5128617363344051</v>
      </c>
      <c r="K41" s="39">
        <v>0.5181924882629108</v>
      </c>
      <c r="L41" s="39">
        <v>0.5509331259720062</v>
      </c>
      <c r="M41" s="39">
        <v>0.5716859716859717</v>
      </c>
      <c r="N41" s="39">
        <v>0.6017285680915674</v>
      </c>
      <c r="O41" s="39">
        <v>0.5920584379097209</v>
      </c>
      <c r="P41" s="40">
        <v>0.5747432483834157</v>
      </c>
      <c r="Q41" s="51">
        <v>0.03473457888493476</v>
      </c>
      <c r="R41" s="52">
        <v>0.08978296823843115</v>
      </c>
      <c r="S41" s="52">
        <v>0.140164744645799</v>
      </c>
      <c r="T41" s="52">
        <v>0.24164940445365096</v>
      </c>
      <c r="U41" s="52">
        <v>0.28784986248179906</v>
      </c>
      <c r="V41" s="52">
        <v>0.3759212198221093</v>
      </c>
      <c r="W41" s="53">
        <v>0.200001109668542</v>
      </c>
      <c r="X41" s="58">
        <v>26141</v>
      </c>
      <c r="Y41" s="39">
        <v>0.830400254129606</v>
      </c>
      <c r="Z41" s="39">
        <v>0.0753176620076239</v>
      </c>
      <c r="AA41" s="39">
        <v>0.044695044472681064</v>
      </c>
      <c r="AB41" s="39">
        <v>0.021823379923761117</v>
      </c>
      <c r="AC41" s="39">
        <v>0.01613722998729352</v>
      </c>
      <c r="AD41" s="39">
        <v>0.004097839898348158</v>
      </c>
      <c r="AE41" s="39">
        <v>0.0023506988564167726</v>
      </c>
      <c r="AF41" s="39">
        <v>0.0017153748411689962</v>
      </c>
      <c r="AG41" s="39">
        <v>0.001048284625158831</v>
      </c>
      <c r="AH41" s="39">
        <v>0.0008259212198221093</v>
      </c>
      <c r="AI41" s="39">
        <v>0.0015883100381194409</v>
      </c>
      <c r="AJ41" s="40">
        <v>0.011626429479034308</v>
      </c>
      <c r="AK41" s="38">
        <v>0.026616251482799527</v>
      </c>
      <c r="AL41" s="39">
        <v>0.06014783812063321</v>
      </c>
      <c r="AM41" s="39">
        <v>0.07680395387149917</v>
      </c>
      <c r="AN41" s="39">
        <v>0.08130502330398758</v>
      </c>
      <c r="AO41" s="39">
        <v>0.09823653130561398</v>
      </c>
      <c r="AP41" s="39">
        <v>0.10304955527318933</v>
      </c>
      <c r="AQ41" s="40">
        <v>0.07558507273877293</v>
      </c>
      <c r="AR41" s="38">
        <v>0.04611506524317912</v>
      </c>
      <c r="AS41" s="39">
        <v>0.07533668613089411</v>
      </c>
      <c r="AT41" s="39">
        <v>0.08362438220757826</v>
      </c>
      <c r="AU41" s="39">
        <v>0.10014241325737959</v>
      </c>
      <c r="AV41" s="39">
        <v>0.1057757644394111</v>
      </c>
      <c r="AW41" s="39">
        <v>0.10463786531130877</v>
      </c>
      <c r="AX41" s="40">
        <v>0.08694807860891951</v>
      </c>
      <c r="AY41" s="38">
        <v>0.010268386714116251</v>
      </c>
      <c r="AZ41" s="39">
        <v>0.016572720828973573</v>
      </c>
      <c r="BA41" s="39">
        <v>0.023624382207578253</v>
      </c>
      <c r="BB41" s="39">
        <v>0.02553728638011393</v>
      </c>
      <c r="BC41" s="39">
        <v>0.028959715256431</v>
      </c>
      <c r="BD41" s="39">
        <v>0.031321473951715376</v>
      </c>
      <c r="BE41" s="40">
        <v>0.02305336396018509</v>
      </c>
      <c r="BF41" s="38">
        <v>0.08125741399762752</v>
      </c>
      <c r="BG41" s="39">
        <v>0.10392547338576298</v>
      </c>
      <c r="BH41" s="39">
        <v>0.10672158154859968</v>
      </c>
      <c r="BI41" s="39">
        <v>0.09968928016571725</v>
      </c>
      <c r="BJ41" s="39">
        <v>0.10493447662190585</v>
      </c>
      <c r="BK41" s="39">
        <v>0.10031766200762389</v>
      </c>
      <c r="BL41" s="40">
        <v>0.09982023369619494</v>
      </c>
      <c r="BM41" s="38">
        <v>0.033511269276393835</v>
      </c>
      <c r="BN41" s="39">
        <v>0.044587707159010365</v>
      </c>
      <c r="BO41" s="39">
        <v>0.04879736408566722</v>
      </c>
      <c r="BP41" s="39">
        <v>0.05541170378042465</v>
      </c>
      <c r="BQ41" s="39">
        <v>0.051512700210321956</v>
      </c>
      <c r="BR41" s="39">
        <v>0.05895806861499365</v>
      </c>
      <c r="BS41" s="40">
        <v>0.04919160646714826</v>
      </c>
      <c r="BT41" s="38">
        <v>0.0019647093712930014</v>
      </c>
      <c r="BU41" s="39">
        <v>0.0016538967833395215</v>
      </c>
      <c r="BV41" s="39">
        <v>0.0033937397034596375</v>
      </c>
      <c r="BW41" s="39">
        <v>0.003042465044018643</v>
      </c>
      <c r="BX41" s="39">
        <v>0.0039799385212748745</v>
      </c>
      <c r="BY41" s="39">
        <v>0.005273189326556544</v>
      </c>
      <c r="BZ41" s="40">
        <v>0.003262425513499118</v>
      </c>
      <c r="CA41" s="38">
        <v>0.00037069988137603796</v>
      </c>
      <c r="CB41" s="39">
        <v>0.0003037769602052182</v>
      </c>
      <c r="CC41" s="39">
        <v>0.00029654036243822074</v>
      </c>
      <c r="CD41" s="39">
        <v>0.0005825996892801658</v>
      </c>
      <c r="CE41" s="39">
        <v>0.0011001456075068758</v>
      </c>
      <c r="CF41" s="39">
        <v>0.0011435832274459975</v>
      </c>
      <c r="CG41" s="40">
        <v>0.0006436077543637716</v>
      </c>
      <c r="CH41" s="58">
        <v>440</v>
      </c>
      <c r="CI41" s="68">
        <v>23</v>
      </c>
      <c r="CJ41" s="69">
        <v>0</v>
      </c>
      <c r="CK41" s="58">
        <v>63</v>
      </c>
      <c r="CL41" s="68">
        <v>3</v>
      </c>
      <c r="CM41" s="69">
        <v>1</v>
      </c>
      <c r="CN41" s="58">
        <v>199</v>
      </c>
      <c r="CO41" s="40">
        <v>0.3972055888223553</v>
      </c>
      <c r="CP41" s="58">
        <v>302</v>
      </c>
      <c r="CQ41" s="40">
        <v>0.6027944111776448</v>
      </c>
      <c r="CR41" s="58">
        <v>438</v>
      </c>
      <c r="CS41" s="40">
        <v>0.874251497005988</v>
      </c>
      <c r="CT41" s="58">
        <v>63</v>
      </c>
      <c r="CU41" s="40">
        <v>0.12574850299401197</v>
      </c>
      <c r="CV41" s="58">
        <v>455</v>
      </c>
      <c r="CW41" s="40">
        <v>0.908183632734531</v>
      </c>
      <c r="CX41" s="58">
        <v>46</v>
      </c>
      <c r="CY41" s="40">
        <v>0.09181636726546906</v>
      </c>
      <c r="CZ41" s="58">
        <v>259</v>
      </c>
      <c r="DA41" s="40">
        <v>0.5169660678642715</v>
      </c>
      <c r="DB41" s="58">
        <v>242</v>
      </c>
      <c r="DC41" s="40">
        <v>0.48303393213572854</v>
      </c>
      <c r="DD41" s="58">
        <v>448</v>
      </c>
      <c r="DE41" s="40">
        <v>0.8942115768463074</v>
      </c>
      <c r="DF41" s="58">
        <v>53</v>
      </c>
      <c r="DG41" s="40">
        <v>0.10578842315369262</v>
      </c>
      <c r="DH41" s="58">
        <v>278</v>
      </c>
      <c r="DI41" s="40">
        <v>0.5548902195608783</v>
      </c>
      <c r="DJ41" s="58">
        <v>223</v>
      </c>
      <c r="DK41" s="40">
        <v>0.44510978043912175</v>
      </c>
      <c r="DL41" s="58">
        <v>338</v>
      </c>
      <c r="DM41" s="40">
        <v>0.6746506986027944</v>
      </c>
      <c r="DN41" s="58">
        <v>163</v>
      </c>
      <c r="DO41" s="40">
        <v>0.3253493013972056</v>
      </c>
    </row>
  </sheetData>
  <sheetProtection/>
  <mergeCells count="123">
    <mergeCell ref="A1:A4"/>
    <mergeCell ref="B1:B4"/>
    <mergeCell ref="C3:C4"/>
    <mergeCell ref="D3:D4"/>
    <mergeCell ref="E3:E4"/>
    <mergeCell ref="F3:F4"/>
    <mergeCell ref="J1:P2"/>
    <mergeCell ref="G3:G4"/>
    <mergeCell ref="H3:H4"/>
    <mergeCell ref="I3:I4"/>
    <mergeCell ref="C1:I2"/>
    <mergeCell ref="J3:J4"/>
    <mergeCell ref="K3:K4"/>
    <mergeCell ref="R3:R4"/>
    <mergeCell ref="S3:S4"/>
    <mergeCell ref="T3:T4"/>
    <mergeCell ref="U3:U4"/>
    <mergeCell ref="V3:V4"/>
    <mergeCell ref="L3:L4"/>
    <mergeCell ref="M3:M4"/>
    <mergeCell ref="N3:N4"/>
    <mergeCell ref="O3:O4"/>
    <mergeCell ref="P3:P4"/>
    <mergeCell ref="AE3:AE4"/>
    <mergeCell ref="AF3:AF4"/>
    <mergeCell ref="AG3:AG4"/>
    <mergeCell ref="W3:W4"/>
    <mergeCell ref="Q1:W2"/>
    <mergeCell ref="X3:X4"/>
    <mergeCell ref="Y3:Y4"/>
    <mergeCell ref="Z3:Z4"/>
    <mergeCell ref="AA3:AA4"/>
    <mergeCell ref="Q3:Q4"/>
    <mergeCell ref="AK1:AQ2"/>
    <mergeCell ref="AH3:AH4"/>
    <mergeCell ref="AI3:AI4"/>
    <mergeCell ref="AJ3:AJ4"/>
    <mergeCell ref="X1:AJ2"/>
    <mergeCell ref="AK3:AK4"/>
    <mergeCell ref="AL3:AL4"/>
    <mergeCell ref="AB3:AB4"/>
    <mergeCell ref="AC3:AC4"/>
    <mergeCell ref="AD3:AD4"/>
    <mergeCell ref="AV3:AV4"/>
    <mergeCell ref="AW3:AW4"/>
    <mergeCell ref="AM3:AM4"/>
    <mergeCell ref="AN3:AN4"/>
    <mergeCell ref="AO3:AO4"/>
    <mergeCell ref="AP3:AP4"/>
    <mergeCell ref="AQ3:AQ4"/>
    <mergeCell ref="AX3:AX4"/>
    <mergeCell ref="AR1:AX2"/>
    <mergeCell ref="AY3:AY4"/>
    <mergeCell ref="AZ3:AZ4"/>
    <mergeCell ref="BA3:BA4"/>
    <mergeCell ref="BB3:BB4"/>
    <mergeCell ref="AR3:AR4"/>
    <mergeCell ref="AS3:AS4"/>
    <mergeCell ref="AT3:AT4"/>
    <mergeCell ref="AU3:AU4"/>
    <mergeCell ref="BF1:BL2"/>
    <mergeCell ref="BC3:BC4"/>
    <mergeCell ref="BD3:BD4"/>
    <mergeCell ref="BE3:BE4"/>
    <mergeCell ref="AY1:BE2"/>
    <mergeCell ref="BF3:BF4"/>
    <mergeCell ref="BG3:BG4"/>
    <mergeCell ref="BQ3:BQ4"/>
    <mergeCell ref="BR3:BR4"/>
    <mergeCell ref="BH3:BH4"/>
    <mergeCell ref="BI3:BI4"/>
    <mergeCell ref="BJ3:BJ4"/>
    <mergeCell ref="BK3:BK4"/>
    <mergeCell ref="BL3:BL4"/>
    <mergeCell ref="BS3:BS4"/>
    <mergeCell ref="BM1:BS2"/>
    <mergeCell ref="BT3:BT4"/>
    <mergeCell ref="BU3:BU4"/>
    <mergeCell ref="BV3:BV4"/>
    <mergeCell ref="BW3:BW4"/>
    <mergeCell ref="BM3:BM4"/>
    <mergeCell ref="BN3:BN4"/>
    <mergeCell ref="BO3:BO4"/>
    <mergeCell ref="BP3:BP4"/>
    <mergeCell ref="BX3:BX4"/>
    <mergeCell ref="BY3:BY4"/>
    <mergeCell ref="BZ3:BZ4"/>
    <mergeCell ref="BT1:BZ2"/>
    <mergeCell ref="CA3:CA4"/>
    <mergeCell ref="CB3:CB4"/>
    <mergeCell ref="CH2:CM2"/>
    <mergeCell ref="CN3:CO3"/>
    <mergeCell ref="CP3:CQ3"/>
    <mergeCell ref="CN2:CQ2"/>
    <mergeCell ref="CC3:CC4"/>
    <mergeCell ref="CD3:CD4"/>
    <mergeCell ref="CE3:CE4"/>
    <mergeCell ref="CF3:CF4"/>
    <mergeCell ref="CG3:CG4"/>
    <mergeCell ref="CA1:CG2"/>
    <mergeCell ref="CR3:CS3"/>
    <mergeCell ref="CT3:CU3"/>
    <mergeCell ref="CR2:CU2"/>
    <mergeCell ref="CH1:CU1"/>
    <mergeCell ref="CV3:CW3"/>
    <mergeCell ref="CX3:CY3"/>
    <mergeCell ref="CV2:CY2"/>
    <mergeCell ref="CV1:DG1"/>
    <mergeCell ref="CH3:CJ3"/>
    <mergeCell ref="CK3:CM3"/>
    <mergeCell ref="CZ3:DA3"/>
    <mergeCell ref="DB3:DC3"/>
    <mergeCell ref="CZ2:DC2"/>
    <mergeCell ref="DD3:DE3"/>
    <mergeCell ref="DF3:DG3"/>
    <mergeCell ref="DD2:DG2"/>
    <mergeCell ref="DH1:DO1"/>
    <mergeCell ref="DH3:DI3"/>
    <mergeCell ref="DJ3:DK3"/>
    <mergeCell ref="DH2:DK2"/>
    <mergeCell ref="DL3:DM3"/>
    <mergeCell ref="DN3:DO3"/>
    <mergeCell ref="DL2:D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106" zoomScaleSheetLayoutView="106" zoomScalePageLayoutView="0" workbookViewId="0" topLeftCell="A1">
      <selection activeCell="G5" sqref="G5"/>
    </sheetView>
  </sheetViews>
  <sheetFormatPr defaultColWidth="9.140625" defaultRowHeight="22.5" customHeight="1"/>
  <cols>
    <col min="1" max="1" width="14.57421875" style="89" customWidth="1"/>
    <col min="2" max="9" width="8.140625" style="89" customWidth="1"/>
    <col min="10" max="16384" width="9.00390625" style="70" customWidth="1"/>
  </cols>
  <sheetData>
    <row r="1" spans="1:9" ht="13.5" customHeight="1">
      <c r="A1" s="194" t="s">
        <v>233</v>
      </c>
      <c r="B1" s="196" t="s">
        <v>132</v>
      </c>
      <c r="C1" s="197" t="s">
        <v>169</v>
      </c>
      <c r="D1" s="198"/>
      <c r="E1" s="198"/>
      <c r="F1" s="198"/>
      <c r="G1" s="198"/>
      <c r="H1" s="198"/>
      <c r="I1" s="199"/>
    </row>
    <row r="2" spans="1:9" ht="22.5" customHeight="1">
      <c r="A2" s="195"/>
      <c r="B2" s="195"/>
      <c r="C2" s="197"/>
      <c r="D2" s="198"/>
      <c r="E2" s="198"/>
      <c r="F2" s="198"/>
      <c r="G2" s="198"/>
      <c r="H2" s="198"/>
      <c r="I2" s="199"/>
    </row>
    <row r="3" spans="1:9" ht="22.5" customHeight="1">
      <c r="A3" s="195"/>
      <c r="B3" s="195"/>
      <c r="C3" s="197" t="s">
        <v>170</v>
      </c>
      <c r="D3" s="198" t="s">
        <v>171</v>
      </c>
      <c r="E3" s="198" t="s">
        <v>172</v>
      </c>
      <c r="F3" s="198" t="s">
        <v>173</v>
      </c>
      <c r="G3" s="198" t="s">
        <v>174</v>
      </c>
      <c r="H3" s="198" t="s">
        <v>175</v>
      </c>
      <c r="I3" s="199" t="s">
        <v>176</v>
      </c>
    </row>
    <row r="4" spans="1:9" ht="13.5" customHeight="1">
      <c r="A4" s="195"/>
      <c r="B4" s="195"/>
      <c r="C4" s="197"/>
      <c r="D4" s="198"/>
      <c r="E4" s="198"/>
      <c r="F4" s="198"/>
      <c r="G4" s="198"/>
      <c r="H4" s="198"/>
      <c r="I4" s="199"/>
    </row>
    <row r="5" spans="1:9" ht="22.5" customHeight="1">
      <c r="A5" s="74" t="s">
        <v>133</v>
      </c>
      <c r="B5" s="74">
        <v>7</v>
      </c>
      <c r="C5" s="97">
        <v>0.015625</v>
      </c>
      <c r="D5" s="98">
        <v>0.043478260869565216</v>
      </c>
      <c r="E5" s="98">
        <v>0.057971014492753624</v>
      </c>
      <c r="F5" s="98">
        <v>0.09230769230769231</v>
      </c>
      <c r="G5" s="98">
        <v>0.09848484848484848</v>
      </c>
      <c r="H5" s="98">
        <v>0.136986301369863</v>
      </c>
      <c r="I5" s="78">
        <v>0.07604562737642585</v>
      </c>
    </row>
    <row r="6" spans="1:9" ht="22.5" customHeight="1">
      <c r="A6" s="79" t="s">
        <v>134</v>
      </c>
      <c r="B6" s="79">
        <v>2</v>
      </c>
      <c r="C6" s="99">
        <v>0.05</v>
      </c>
      <c r="D6" s="100">
        <v>0.18</v>
      </c>
      <c r="E6" s="100">
        <v>0.3442622950819672</v>
      </c>
      <c r="F6" s="100">
        <v>0.4406779661016949</v>
      </c>
      <c r="G6" s="100">
        <v>0.5555555555555556</v>
      </c>
      <c r="H6" s="100">
        <v>0.4492753623188406</v>
      </c>
      <c r="I6" s="83">
        <v>0.3453038674033149</v>
      </c>
    </row>
    <row r="7" spans="1:9" ht="22.5" customHeight="1">
      <c r="A7" s="79" t="s">
        <v>135</v>
      </c>
      <c r="B7" s="79">
        <v>3</v>
      </c>
      <c r="C7" s="99">
        <v>0.043478260869565216</v>
      </c>
      <c r="D7" s="100">
        <v>0.06382978723404255</v>
      </c>
      <c r="E7" s="100">
        <v>0.023255813953488372</v>
      </c>
      <c r="F7" s="100">
        <v>0.05555555555555555</v>
      </c>
      <c r="G7" s="100">
        <v>0.1590909090909091</v>
      </c>
      <c r="H7" s="100">
        <v>0.0967741935483871</v>
      </c>
      <c r="I7" s="83">
        <v>0.07432432432432433</v>
      </c>
    </row>
    <row r="8" spans="1:9" ht="22.5" customHeight="1">
      <c r="A8" s="79" t="s">
        <v>136</v>
      </c>
      <c r="B8" s="79">
        <v>3</v>
      </c>
      <c r="C8" s="99">
        <v>0</v>
      </c>
      <c r="D8" s="100">
        <v>0.023255813953488372</v>
      </c>
      <c r="E8" s="100">
        <v>0.04838709677419355</v>
      </c>
      <c r="F8" s="100">
        <v>0.09259259259259259</v>
      </c>
      <c r="G8" s="100">
        <v>0.06976744186046512</v>
      </c>
      <c r="H8" s="100">
        <v>0.11764705882352941</v>
      </c>
      <c r="I8" s="83">
        <v>0.06020066889632107</v>
      </c>
    </row>
    <row r="9" spans="1:9" ht="22.5" customHeight="1">
      <c r="A9" s="79" t="s">
        <v>137</v>
      </c>
      <c r="B9" s="79">
        <v>1</v>
      </c>
      <c r="C9" s="99">
        <v>0</v>
      </c>
      <c r="D9" s="100">
        <v>0.06060606060606061</v>
      </c>
      <c r="E9" s="100">
        <v>0</v>
      </c>
      <c r="F9" s="100">
        <v>0.17857142857142858</v>
      </c>
      <c r="G9" s="100">
        <v>0.20588235294117646</v>
      </c>
      <c r="H9" s="100">
        <v>0.2222222222222222</v>
      </c>
      <c r="I9" s="83">
        <v>0.11363636363636363</v>
      </c>
    </row>
    <row r="10" spans="1:9" ht="22.5" customHeight="1">
      <c r="A10" s="79" t="s">
        <v>138</v>
      </c>
      <c r="B10" s="79">
        <v>3</v>
      </c>
      <c r="C10" s="99">
        <v>0.041666666666666664</v>
      </c>
      <c r="D10" s="100">
        <v>0.06060606060606061</v>
      </c>
      <c r="E10" s="100">
        <v>0.10526315789473684</v>
      </c>
      <c r="F10" s="100">
        <v>0.06060606060606061</v>
      </c>
      <c r="G10" s="100">
        <v>0.15789473684210525</v>
      </c>
      <c r="H10" s="100">
        <v>0.1794871794871795</v>
      </c>
      <c r="I10" s="83">
        <v>0.1073170731707317</v>
      </c>
    </row>
    <row r="11" spans="1:9" ht="22.5" customHeight="1">
      <c r="A11" s="79" t="s">
        <v>139</v>
      </c>
      <c r="B11" s="79">
        <v>6</v>
      </c>
      <c r="C11" s="99">
        <v>0.013404825737265416</v>
      </c>
      <c r="D11" s="100">
        <v>0.05056179775280899</v>
      </c>
      <c r="E11" s="100">
        <v>0.059113300492610835</v>
      </c>
      <c r="F11" s="100">
        <v>0.08333333333333333</v>
      </c>
      <c r="G11" s="100">
        <v>0.0958904109589041</v>
      </c>
      <c r="H11" s="100">
        <v>0.09382716049382717</v>
      </c>
      <c r="I11" s="83">
        <v>0.06622516556291391</v>
      </c>
    </row>
    <row r="12" spans="1:9" ht="22.5" customHeight="1">
      <c r="A12" s="79" t="s">
        <v>140</v>
      </c>
      <c r="B12" s="79">
        <v>7</v>
      </c>
      <c r="C12" s="99">
        <v>0.0070921985815602835</v>
      </c>
      <c r="D12" s="100">
        <v>0.02097902097902098</v>
      </c>
      <c r="E12" s="100">
        <v>0.06470588235294118</v>
      </c>
      <c r="F12" s="100">
        <v>0.0935672514619883</v>
      </c>
      <c r="G12" s="100">
        <v>0.13227513227513227</v>
      </c>
      <c r="H12" s="100">
        <v>0.1320754716981132</v>
      </c>
      <c r="I12" s="83">
        <v>0.08187134502923976</v>
      </c>
    </row>
    <row r="13" spans="1:9" ht="22.5" customHeight="1">
      <c r="A13" s="79" t="s">
        <v>141</v>
      </c>
      <c r="B13" s="79">
        <v>5</v>
      </c>
      <c r="C13" s="99">
        <v>0.011538461538461539</v>
      </c>
      <c r="D13" s="100">
        <v>0.07419354838709677</v>
      </c>
      <c r="E13" s="100">
        <v>0.05084745762711865</v>
      </c>
      <c r="F13" s="100">
        <v>0.08013937282229965</v>
      </c>
      <c r="G13" s="100">
        <v>0.08823529411764706</v>
      </c>
      <c r="H13" s="100">
        <v>0.09666666666666666</v>
      </c>
      <c r="I13" s="83">
        <v>0.06825938566552901</v>
      </c>
    </row>
    <row r="14" spans="1:9" ht="22.5" customHeight="1">
      <c r="A14" s="79" t="s">
        <v>142</v>
      </c>
      <c r="B14" s="79">
        <v>10</v>
      </c>
      <c r="C14" s="99">
        <v>0.03954802259887006</v>
      </c>
      <c r="D14" s="100">
        <v>0.08908045977011494</v>
      </c>
      <c r="E14" s="100">
        <v>0.17249417249417248</v>
      </c>
      <c r="F14" s="100">
        <v>0.13126491646778043</v>
      </c>
      <c r="G14" s="100">
        <v>0.24465558194774348</v>
      </c>
      <c r="H14" s="100">
        <v>0.17592592592592593</v>
      </c>
      <c r="I14" s="83">
        <v>0.1468997086974615</v>
      </c>
    </row>
    <row r="15" spans="1:9" ht="22.5" customHeight="1">
      <c r="A15" s="79" t="s">
        <v>143</v>
      </c>
      <c r="B15" s="79">
        <v>8</v>
      </c>
      <c r="C15" s="99">
        <v>0.015151515151515152</v>
      </c>
      <c r="D15" s="100">
        <v>0.06896551724137931</v>
      </c>
      <c r="E15" s="100">
        <v>0.08280254777070063</v>
      </c>
      <c r="F15" s="100">
        <v>0.12209302325581395</v>
      </c>
      <c r="G15" s="100">
        <v>0.16556291390728478</v>
      </c>
      <c r="H15" s="100">
        <v>0.21052631578947367</v>
      </c>
      <c r="I15" s="83">
        <v>0.1167964404894327</v>
      </c>
    </row>
    <row r="16" spans="1:9" ht="22.5" customHeight="1">
      <c r="A16" s="79" t="s">
        <v>144</v>
      </c>
      <c r="B16" s="79">
        <v>14</v>
      </c>
      <c r="C16" s="99">
        <v>0.02702702702702703</v>
      </c>
      <c r="D16" s="100">
        <v>0.04449388209121246</v>
      </c>
      <c r="E16" s="100">
        <v>0.08017334777898158</v>
      </c>
      <c r="F16" s="100">
        <v>0.11794871794871795</v>
      </c>
      <c r="G16" s="100">
        <v>0.1368421052631579</v>
      </c>
      <c r="H16" s="100">
        <v>0.15783783783783784</v>
      </c>
      <c r="I16" s="83">
        <v>0.09606270506744441</v>
      </c>
    </row>
    <row r="17" spans="1:9" ht="22.5" customHeight="1">
      <c r="A17" s="79" t="s">
        <v>145</v>
      </c>
      <c r="B17" s="79">
        <v>24</v>
      </c>
      <c r="C17" s="99">
        <v>0.0136986301369863</v>
      </c>
      <c r="D17" s="100">
        <v>0.04265041888804265</v>
      </c>
      <c r="E17" s="100">
        <v>0.06379585326953748</v>
      </c>
      <c r="F17" s="100">
        <v>0.11086309523809523</v>
      </c>
      <c r="G17" s="100">
        <v>0.12179487179487179</v>
      </c>
      <c r="H17" s="100">
        <v>0.17615176151761516</v>
      </c>
      <c r="I17" s="83">
        <v>0.0919713531850735</v>
      </c>
    </row>
    <row r="18" spans="1:9" ht="22.5" customHeight="1">
      <c r="A18" s="79" t="s">
        <v>146</v>
      </c>
      <c r="B18" s="79">
        <v>11</v>
      </c>
      <c r="C18" s="99">
        <v>0.044897959183673466</v>
      </c>
      <c r="D18" s="100">
        <v>0.08255659121171771</v>
      </c>
      <c r="E18" s="100">
        <v>0.10668380462724936</v>
      </c>
      <c r="F18" s="100">
        <v>0.15113350125944586</v>
      </c>
      <c r="G18" s="100">
        <v>0.1822600243013366</v>
      </c>
      <c r="H18" s="100">
        <v>0.1950354609929078</v>
      </c>
      <c r="I18" s="83">
        <v>0.12968055849375926</v>
      </c>
    </row>
    <row r="19" spans="1:9" ht="22.5" customHeight="1">
      <c r="A19" s="79" t="s">
        <v>147</v>
      </c>
      <c r="B19" s="79">
        <v>8</v>
      </c>
      <c r="C19" s="99">
        <v>0.009950248756218905</v>
      </c>
      <c r="D19" s="100">
        <v>0.0539906103286385</v>
      </c>
      <c r="E19" s="100">
        <v>0.047311827956989246</v>
      </c>
      <c r="F19" s="100">
        <v>0.11241217798594848</v>
      </c>
      <c r="G19" s="100">
        <v>0.13478260869565217</v>
      </c>
      <c r="H19" s="100">
        <v>0.2172043010752688</v>
      </c>
      <c r="I19" s="83">
        <v>0.09829867674858223</v>
      </c>
    </row>
    <row r="20" spans="1:9" ht="22.5" customHeight="1">
      <c r="A20" s="79" t="s">
        <v>148</v>
      </c>
      <c r="B20" s="79">
        <v>3</v>
      </c>
      <c r="C20" s="99">
        <v>0.026217228464419477</v>
      </c>
      <c r="D20" s="100">
        <v>0.05303030303030303</v>
      </c>
      <c r="E20" s="100">
        <v>0.1267605633802817</v>
      </c>
      <c r="F20" s="100">
        <v>0.16544117647058823</v>
      </c>
      <c r="G20" s="100">
        <v>0.19784172661870503</v>
      </c>
      <c r="H20" s="100">
        <v>0.25163398692810457</v>
      </c>
      <c r="I20" s="83">
        <v>0.1400359066427289</v>
      </c>
    </row>
    <row r="21" spans="1:9" ht="22.5" customHeight="1">
      <c r="A21" s="79" t="s">
        <v>149</v>
      </c>
      <c r="B21" s="79">
        <v>3</v>
      </c>
      <c r="C21" s="99">
        <v>0.023923444976076555</v>
      </c>
      <c r="D21" s="100">
        <v>0.0502283105022831</v>
      </c>
      <c r="E21" s="100">
        <v>0.09438202247191012</v>
      </c>
      <c r="F21" s="100">
        <v>0.12526539278131635</v>
      </c>
      <c r="G21" s="100">
        <v>0.15421686746987953</v>
      </c>
      <c r="H21" s="100">
        <v>0.20944558521560575</v>
      </c>
      <c r="I21" s="83">
        <v>0.1118175018698579</v>
      </c>
    </row>
    <row r="22" spans="1:9" ht="22.5" customHeight="1">
      <c r="A22" s="79" t="s">
        <v>150</v>
      </c>
      <c r="B22" s="79">
        <v>5</v>
      </c>
      <c r="C22" s="99">
        <v>0.027210884353741496</v>
      </c>
      <c r="D22" s="100">
        <v>0.07432432432432433</v>
      </c>
      <c r="E22" s="100">
        <v>0.06666666666666667</v>
      </c>
      <c r="F22" s="100">
        <v>0.13013698630136986</v>
      </c>
      <c r="G22" s="100">
        <v>0.13043478260869565</v>
      </c>
      <c r="H22" s="100">
        <v>0.1676300578034682</v>
      </c>
      <c r="I22" s="83">
        <v>0.1008869179600887</v>
      </c>
    </row>
    <row r="23" spans="1:9" ht="22.5" customHeight="1">
      <c r="A23" s="79" t="s">
        <v>151</v>
      </c>
      <c r="B23" s="79">
        <v>27</v>
      </c>
      <c r="C23" s="99">
        <v>0.02709883103081828</v>
      </c>
      <c r="D23" s="100">
        <v>0.05260594252313687</v>
      </c>
      <c r="E23" s="100">
        <v>0.07119283356907119</v>
      </c>
      <c r="F23" s="100">
        <v>0.1183541377716135</v>
      </c>
      <c r="G23" s="100">
        <v>0.13031674208144797</v>
      </c>
      <c r="H23" s="100">
        <v>0.13777777777777778</v>
      </c>
      <c r="I23" s="83">
        <v>0.09180534742487578</v>
      </c>
    </row>
    <row r="24" spans="1:9" ht="22.5" customHeight="1">
      <c r="A24" s="79" t="s">
        <v>152</v>
      </c>
      <c r="B24" s="79">
        <v>22</v>
      </c>
      <c r="C24" s="99">
        <v>0.015463917525773196</v>
      </c>
      <c r="D24" s="100">
        <v>0.06001765225066196</v>
      </c>
      <c r="E24" s="100">
        <v>0.09821428571428571</v>
      </c>
      <c r="F24" s="100">
        <v>0.1267605633802817</v>
      </c>
      <c r="G24" s="100">
        <v>0.14050944946589974</v>
      </c>
      <c r="H24" s="100">
        <v>0.19846022241231823</v>
      </c>
      <c r="I24" s="83">
        <v>0.10971089696071164</v>
      </c>
    </row>
    <row r="25" spans="1:9" ht="22.5" customHeight="1">
      <c r="A25" s="79" t="s">
        <v>153</v>
      </c>
      <c r="B25" s="79">
        <v>88</v>
      </c>
      <c r="C25" s="99">
        <v>0.015088013411567477</v>
      </c>
      <c r="D25" s="100">
        <v>0.04025132534851757</v>
      </c>
      <c r="E25" s="100">
        <v>0.054049034175334326</v>
      </c>
      <c r="F25" s="100">
        <v>0.10119047619047619</v>
      </c>
      <c r="G25" s="100">
        <v>0.11422808947561423</v>
      </c>
      <c r="H25" s="100">
        <v>0.13896507588224538</v>
      </c>
      <c r="I25" s="83">
        <v>0.0792029259679657</v>
      </c>
    </row>
    <row r="26" spans="1:9" ht="22.5" customHeight="1">
      <c r="A26" s="79" t="s">
        <v>154</v>
      </c>
      <c r="B26" s="79">
        <v>13</v>
      </c>
      <c r="C26" s="99">
        <v>0.03483606557377049</v>
      </c>
      <c r="D26" s="100">
        <v>0.08782608695652173</v>
      </c>
      <c r="E26" s="100">
        <v>0.12755102040816327</v>
      </c>
      <c r="F26" s="100">
        <v>0.20203735144312393</v>
      </c>
      <c r="G26" s="100">
        <v>0.18729641693811075</v>
      </c>
      <c r="H26" s="100">
        <v>0.21807124239791487</v>
      </c>
      <c r="I26" s="83">
        <v>0.14637702288963406</v>
      </c>
    </row>
    <row r="27" spans="1:9" ht="22.5" customHeight="1">
      <c r="A27" s="79" t="s">
        <v>155</v>
      </c>
      <c r="B27" s="79">
        <v>17</v>
      </c>
      <c r="C27" s="99">
        <v>0.012386457473162676</v>
      </c>
      <c r="D27" s="100">
        <v>0.04247104247104247</v>
      </c>
      <c r="E27" s="100">
        <v>0.06861313868613139</v>
      </c>
      <c r="F27" s="100">
        <v>0.08932626797880394</v>
      </c>
      <c r="G27" s="100">
        <v>0.10386656557998483</v>
      </c>
      <c r="H27" s="100">
        <v>0.11827956989247312</v>
      </c>
      <c r="I27" s="83">
        <v>0.07329240214888719</v>
      </c>
    </row>
    <row r="28" spans="1:9" ht="22.5" customHeight="1">
      <c r="A28" s="79" t="s">
        <v>156</v>
      </c>
      <c r="B28" s="79">
        <v>18</v>
      </c>
      <c r="C28" s="99">
        <v>0.026917900403768506</v>
      </c>
      <c r="D28" s="100">
        <v>0.058465286236297195</v>
      </c>
      <c r="E28" s="100">
        <v>0.0819277108433735</v>
      </c>
      <c r="F28" s="100">
        <v>0.1318435754189944</v>
      </c>
      <c r="G28" s="100">
        <v>0.1523809523809524</v>
      </c>
      <c r="H28" s="100">
        <v>0.1607565011820331</v>
      </c>
      <c r="I28" s="83">
        <v>0.10412060301507538</v>
      </c>
    </row>
    <row r="29" spans="1:9" ht="22.5" customHeight="1">
      <c r="A29" s="79" t="s">
        <v>157</v>
      </c>
      <c r="B29" s="79">
        <v>5</v>
      </c>
      <c r="C29" s="99">
        <v>0.008547008547008548</v>
      </c>
      <c r="D29" s="100">
        <v>0.04263565891472868</v>
      </c>
      <c r="E29" s="100">
        <v>0.10714285714285714</v>
      </c>
      <c r="F29" s="100">
        <v>0.11070110701107011</v>
      </c>
      <c r="G29" s="100">
        <v>0.14173228346456693</v>
      </c>
      <c r="H29" s="100">
        <v>0.19230769230769232</v>
      </c>
      <c r="I29" s="83">
        <v>0.10353697749196142</v>
      </c>
    </row>
    <row r="30" spans="1:9" ht="22.5" customHeight="1">
      <c r="A30" s="79" t="s">
        <v>158</v>
      </c>
      <c r="B30" s="79">
        <v>9</v>
      </c>
      <c r="C30" s="99">
        <v>0.006309148264984227</v>
      </c>
      <c r="D30" s="100">
        <v>0.038560411311053984</v>
      </c>
      <c r="E30" s="100">
        <v>0.07065217391304347</v>
      </c>
      <c r="F30" s="100">
        <v>0.08465608465608465</v>
      </c>
      <c r="G30" s="100">
        <v>0.08163265306122448</v>
      </c>
      <c r="H30" s="100">
        <v>0.09326424870466321</v>
      </c>
      <c r="I30" s="83">
        <v>0.06373223292067859</v>
      </c>
    </row>
    <row r="31" spans="1:9" ht="22.5" customHeight="1">
      <c r="A31" s="79" t="s">
        <v>159</v>
      </c>
      <c r="B31" s="79">
        <v>3</v>
      </c>
      <c r="C31" s="99">
        <v>0.034653465346534656</v>
      </c>
      <c r="D31" s="100">
        <v>0.09583333333333334</v>
      </c>
      <c r="E31" s="100">
        <v>0.149812734082397</v>
      </c>
      <c r="F31" s="100">
        <v>0.16304347826086957</v>
      </c>
      <c r="G31" s="100">
        <v>0.1906474820143885</v>
      </c>
      <c r="H31" s="100">
        <v>0.18773946360153257</v>
      </c>
      <c r="I31" s="83">
        <v>0.14238845144356954</v>
      </c>
    </row>
    <row r="32" spans="1:9" ht="22.5" customHeight="1">
      <c r="A32" s="79" t="s">
        <v>160</v>
      </c>
      <c r="B32" s="79">
        <v>4</v>
      </c>
      <c r="C32" s="99">
        <v>0</v>
      </c>
      <c r="D32" s="100">
        <v>0.03333333333333333</v>
      </c>
      <c r="E32" s="100">
        <v>0.02702702702702703</v>
      </c>
      <c r="F32" s="100">
        <v>0.05128205128205128</v>
      </c>
      <c r="G32" s="100">
        <v>0.14285714285714285</v>
      </c>
      <c r="H32" s="100">
        <v>0.03225806451612903</v>
      </c>
      <c r="I32" s="83">
        <v>0.047872340425531915</v>
      </c>
    </row>
    <row r="33" spans="1:9" ht="22.5" customHeight="1">
      <c r="A33" s="79" t="s">
        <v>161</v>
      </c>
      <c r="B33" s="79">
        <v>22</v>
      </c>
      <c r="C33" s="99">
        <v>0.027860696517412936</v>
      </c>
      <c r="D33" s="100">
        <v>0.05989110707803993</v>
      </c>
      <c r="E33" s="100">
        <v>0.11645101663585952</v>
      </c>
      <c r="F33" s="100">
        <v>0.13789954337899543</v>
      </c>
      <c r="G33" s="100">
        <v>0.15948670944087992</v>
      </c>
      <c r="H33" s="100">
        <v>0.27240773286467485</v>
      </c>
      <c r="I33" s="83">
        <v>0.1312759097190235</v>
      </c>
    </row>
    <row r="34" spans="1:9" ht="22.5" customHeight="1">
      <c r="A34" s="79" t="s">
        <v>162</v>
      </c>
      <c r="B34" s="79">
        <v>9</v>
      </c>
      <c r="C34" s="99">
        <v>0.009732360097323601</v>
      </c>
      <c r="D34" s="100">
        <v>0.0481651376146789</v>
      </c>
      <c r="E34" s="100">
        <v>0.08411214953271028</v>
      </c>
      <c r="F34" s="100">
        <v>0.0945945945945946</v>
      </c>
      <c r="G34" s="100">
        <v>0.10904872389791183</v>
      </c>
      <c r="H34" s="100">
        <v>0.1291759465478842</v>
      </c>
      <c r="I34" s="83">
        <v>0.08003078106964218</v>
      </c>
    </row>
    <row r="35" spans="1:9" ht="22.5" customHeight="1">
      <c r="A35" s="79" t="s">
        <v>163</v>
      </c>
      <c r="B35" s="79">
        <v>22</v>
      </c>
      <c r="C35" s="99">
        <v>0.019330855018587362</v>
      </c>
      <c r="D35" s="100">
        <v>0.07534699272967614</v>
      </c>
      <c r="E35" s="100">
        <v>0.10027285129604366</v>
      </c>
      <c r="F35" s="100">
        <v>0.1773049645390071</v>
      </c>
      <c r="G35" s="100">
        <v>0.19160926737633063</v>
      </c>
      <c r="H35" s="100">
        <v>0.2242866622428666</v>
      </c>
      <c r="I35" s="83">
        <v>0.13431339792849983</v>
      </c>
    </row>
    <row r="36" spans="1:9" ht="22.5" customHeight="1">
      <c r="A36" s="79" t="s">
        <v>164</v>
      </c>
      <c r="B36" s="79">
        <v>12</v>
      </c>
      <c r="C36" s="99">
        <v>0.040522875816993466</v>
      </c>
      <c r="D36" s="100">
        <v>0.09342560553633218</v>
      </c>
      <c r="E36" s="100">
        <v>0.15417558886509636</v>
      </c>
      <c r="F36" s="100">
        <v>0.19600499375780275</v>
      </c>
      <c r="G36" s="100">
        <v>0.15913978494623657</v>
      </c>
      <c r="H36" s="100">
        <v>0.2189695550351288</v>
      </c>
      <c r="I36" s="83">
        <v>0.14521452145214522</v>
      </c>
    </row>
    <row r="37" spans="1:9" ht="22.5" customHeight="1">
      <c r="A37" s="79" t="s">
        <v>165</v>
      </c>
      <c r="B37" s="79">
        <v>5</v>
      </c>
      <c r="C37" s="99">
        <v>0.014705882352941176</v>
      </c>
      <c r="D37" s="100">
        <v>0.05063291139240506</v>
      </c>
      <c r="E37" s="100">
        <v>0.048</v>
      </c>
      <c r="F37" s="100">
        <v>0.17567567567567569</v>
      </c>
      <c r="G37" s="100">
        <v>0.2076923076923077</v>
      </c>
      <c r="H37" s="100">
        <v>0.21739130434782608</v>
      </c>
      <c r="I37" s="83">
        <v>0.12121212121212122</v>
      </c>
    </row>
    <row r="38" spans="1:9" ht="22.5" customHeight="1">
      <c r="A38" s="79" t="s">
        <v>166</v>
      </c>
      <c r="B38" s="79">
        <v>96</v>
      </c>
      <c r="C38" s="99">
        <v>0.026869158878504672</v>
      </c>
      <c r="D38" s="100">
        <v>0.06223207686622321</v>
      </c>
      <c r="E38" s="100">
        <v>0.08836111520873285</v>
      </c>
      <c r="F38" s="100">
        <v>0.1256838468183127</v>
      </c>
      <c r="G38" s="100">
        <v>0.12963784183296378</v>
      </c>
      <c r="H38" s="100">
        <v>0.16261419536191146</v>
      </c>
      <c r="I38" s="83">
        <v>0.10128338536246966</v>
      </c>
    </row>
    <row r="39" spans="1:9" ht="22.5" customHeight="1">
      <c r="A39" s="84" t="s">
        <v>167</v>
      </c>
      <c r="B39" s="84">
        <v>6</v>
      </c>
      <c r="C39" s="101">
        <v>0.05077262693156733</v>
      </c>
      <c r="D39" s="102">
        <v>0.05091649694501019</v>
      </c>
      <c r="E39" s="102">
        <v>0.07246376811594203</v>
      </c>
      <c r="F39" s="102">
        <v>0.1245136186770428</v>
      </c>
      <c r="G39" s="102">
        <v>0.12686567164179105</v>
      </c>
      <c r="H39" s="102">
        <v>0.20857699805068225</v>
      </c>
      <c r="I39" s="88">
        <v>0.1076923076923077</v>
      </c>
    </row>
    <row r="40" spans="3:9" ht="22.5" customHeight="1">
      <c r="C40" s="91"/>
      <c r="D40" s="91"/>
      <c r="E40" s="91"/>
      <c r="F40" s="91"/>
      <c r="G40" s="91"/>
      <c r="H40" s="91"/>
      <c r="I40" s="91"/>
    </row>
    <row r="41" spans="1:9" ht="22.5" customHeight="1">
      <c r="A41" s="92" t="s">
        <v>168</v>
      </c>
      <c r="B41" s="92">
        <v>501</v>
      </c>
      <c r="C41" s="103">
        <v>0.02305753262158956</v>
      </c>
      <c r="D41" s="104">
        <v>0.05751510446552131</v>
      </c>
      <c r="E41" s="104">
        <v>0.08474464579901153</v>
      </c>
      <c r="F41" s="104">
        <v>0.12574443293630244</v>
      </c>
      <c r="G41" s="104">
        <v>0.13852127487461577</v>
      </c>
      <c r="H41" s="104">
        <v>0.1695997458703939</v>
      </c>
      <c r="I41" s="96">
        <v>0.10210615089272834</v>
      </c>
    </row>
  </sheetData>
  <sheetProtection/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60" zoomScalePageLayoutView="0" workbookViewId="0" topLeftCell="A1">
      <selection activeCell="A5" sqref="A5"/>
    </sheetView>
  </sheetViews>
  <sheetFormatPr defaultColWidth="9.140625" defaultRowHeight="22.5" customHeight="1"/>
  <cols>
    <col min="1" max="1" width="14.57421875" style="89" customWidth="1"/>
    <col min="2" max="9" width="8.140625" style="89" customWidth="1"/>
    <col min="10" max="16384" width="9.00390625" style="70" customWidth="1"/>
  </cols>
  <sheetData>
    <row r="1" spans="1:9" ht="13.5" customHeight="1">
      <c r="A1" s="194" t="s">
        <v>233</v>
      </c>
      <c r="B1" s="196" t="s">
        <v>132</v>
      </c>
      <c r="C1" s="197" t="s">
        <v>177</v>
      </c>
      <c r="D1" s="198"/>
      <c r="E1" s="198"/>
      <c r="F1" s="198"/>
      <c r="G1" s="198"/>
      <c r="H1" s="198"/>
      <c r="I1" s="199"/>
    </row>
    <row r="2" spans="1:9" ht="22.5" customHeight="1">
      <c r="A2" s="195"/>
      <c r="B2" s="195"/>
      <c r="C2" s="197"/>
      <c r="D2" s="198"/>
      <c r="E2" s="198"/>
      <c r="F2" s="198"/>
      <c r="G2" s="198"/>
      <c r="H2" s="198"/>
      <c r="I2" s="199"/>
    </row>
    <row r="3" spans="1:9" ht="22.5" customHeight="1">
      <c r="A3" s="195"/>
      <c r="B3" s="195"/>
      <c r="C3" s="197" t="s">
        <v>170</v>
      </c>
      <c r="D3" s="198" t="s">
        <v>171</v>
      </c>
      <c r="E3" s="198" t="s">
        <v>172</v>
      </c>
      <c r="F3" s="198" t="s">
        <v>173</v>
      </c>
      <c r="G3" s="198" t="s">
        <v>174</v>
      </c>
      <c r="H3" s="198" t="s">
        <v>175</v>
      </c>
      <c r="I3" s="199" t="s">
        <v>176</v>
      </c>
    </row>
    <row r="4" spans="1:9" ht="13.5" customHeight="1">
      <c r="A4" s="195"/>
      <c r="B4" s="195"/>
      <c r="C4" s="197"/>
      <c r="D4" s="198"/>
      <c r="E4" s="198"/>
      <c r="F4" s="198"/>
      <c r="G4" s="198"/>
      <c r="H4" s="198"/>
      <c r="I4" s="199"/>
    </row>
    <row r="5" spans="1:9" ht="22.5" customHeight="1">
      <c r="A5" s="74" t="s">
        <v>133</v>
      </c>
      <c r="B5" s="74">
        <v>7</v>
      </c>
      <c r="C5" s="97">
        <v>0.5</v>
      </c>
      <c r="D5" s="98">
        <v>0.4</v>
      </c>
      <c r="E5" s="98">
        <v>0.375</v>
      </c>
      <c r="F5" s="98">
        <v>0.8333333333333334</v>
      </c>
      <c r="G5" s="98">
        <v>0.5384615384615384</v>
      </c>
      <c r="H5" s="98">
        <v>0.45</v>
      </c>
      <c r="I5" s="78">
        <v>0.5333333333333333</v>
      </c>
    </row>
    <row r="6" spans="1:9" ht="22.5" customHeight="1">
      <c r="A6" s="79" t="s">
        <v>134</v>
      </c>
      <c r="B6" s="79">
        <v>2</v>
      </c>
      <c r="C6" s="99">
        <v>1</v>
      </c>
      <c r="D6" s="100">
        <v>0.7777777777777778</v>
      </c>
      <c r="E6" s="100">
        <v>0.8095238095238095</v>
      </c>
      <c r="F6" s="100">
        <v>1</v>
      </c>
      <c r="G6" s="100">
        <v>0.8571428571428571</v>
      </c>
      <c r="H6" s="100">
        <v>0.8064516129032258</v>
      </c>
      <c r="I6" s="83">
        <v>0.864</v>
      </c>
    </row>
    <row r="7" spans="1:9" ht="22.5" customHeight="1">
      <c r="A7" s="79" t="s">
        <v>135</v>
      </c>
      <c r="B7" s="79">
        <v>3</v>
      </c>
      <c r="C7" s="99">
        <v>0.5</v>
      </c>
      <c r="D7" s="100">
        <v>0</v>
      </c>
      <c r="E7" s="100">
        <v>0</v>
      </c>
      <c r="F7" s="100">
        <v>0.3333333333333333</v>
      </c>
      <c r="G7" s="100">
        <v>0.2857142857142857</v>
      </c>
      <c r="H7" s="100">
        <v>0.5</v>
      </c>
      <c r="I7" s="83">
        <v>0.3181818181818182</v>
      </c>
    </row>
    <row r="8" spans="1:9" ht="22.5" customHeight="1">
      <c r="A8" s="79" t="s">
        <v>136</v>
      </c>
      <c r="B8" s="79">
        <v>3</v>
      </c>
      <c r="C8" s="99" t="s">
        <v>178</v>
      </c>
      <c r="D8" s="100">
        <v>0</v>
      </c>
      <c r="E8" s="100">
        <v>0.3333333333333333</v>
      </c>
      <c r="F8" s="100">
        <v>0.6</v>
      </c>
      <c r="G8" s="100">
        <v>0.3333333333333333</v>
      </c>
      <c r="H8" s="100">
        <v>0.3333333333333333</v>
      </c>
      <c r="I8" s="83">
        <v>0.3888888888888889</v>
      </c>
    </row>
    <row r="9" spans="1:9" ht="22.5" customHeight="1">
      <c r="A9" s="79" t="s">
        <v>137</v>
      </c>
      <c r="B9" s="79">
        <v>1</v>
      </c>
      <c r="C9" s="99" t="s">
        <v>178</v>
      </c>
      <c r="D9" s="100">
        <v>0</v>
      </c>
      <c r="E9" s="100" t="s">
        <v>178</v>
      </c>
      <c r="F9" s="100">
        <v>0</v>
      </c>
      <c r="G9" s="100">
        <v>0.14285714285714285</v>
      </c>
      <c r="H9" s="100">
        <v>0.16666666666666666</v>
      </c>
      <c r="I9" s="83">
        <v>0.1</v>
      </c>
    </row>
    <row r="10" spans="1:9" ht="22.5" customHeight="1">
      <c r="A10" s="79" t="s">
        <v>138</v>
      </c>
      <c r="B10" s="79">
        <v>3</v>
      </c>
      <c r="C10" s="99">
        <v>1</v>
      </c>
      <c r="D10" s="100">
        <v>0.5</v>
      </c>
      <c r="E10" s="100">
        <v>0.25</v>
      </c>
      <c r="F10" s="100">
        <v>0</v>
      </c>
      <c r="G10" s="100">
        <v>0.3333333333333333</v>
      </c>
      <c r="H10" s="100">
        <v>0.5714285714285714</v>
      </c>
      <c r="I10" s="83">
        <v>0.4090909090909091</v>
      </c>
    </row>
    <row r="11" spans="1:9" ht="22.5" customHeight="1">
      <c r="A11" s="79" t="s">
        <v>139</v>
      </c>
      <c r="B11" s="79">
        <v>6</v>
      </c>
      <c r="C11" s="99">
        <v>0.8</v>
      </c>
      <c r="D11" s="100">
        <v>0.3888888888888889</v>
      </c>
      <c r="E11" s="100">
        <v>0.5833333333333334</v>
      </c>
      <c r="F11" s="100">
        <v>0.4</v>
      </c>
      <c r="G11" s="100">
        <v>0.7142857142857143</v>
      </c>
      <c r="H11" s="100">
        <v>0.3684210526315789</v>
      </c>
      <c r="I11" s="83">
        <v>0.5066666666666667</v>
      </c>
    </row>
    <row r="12" spans="1:9" ht="22.5" customHeight="1">
      <c r="A12" s="79" t="s">
        <v>140</v>
      </c>
      <c r="B12" s="79">
        <v>7</v>
      </c>
      <c r="C12" s="99">
        <v>1</v>
      </c>
      <c r="D12" s="100">
        <v>0.6666666666666666</v>
      </c>
      <c r="E12" s="100">
        <v>0.5454545454545454</v>
      </c>
      <c r="F12" s="100">
        <v>0.875</v>
      </c>
      <c r="G12" s="100">
        <v>0.6</v>
      </c>
      <c r="H12" s="100">
        <v>0.6785714285714286</v>
      </c>
      <c r="I12" s="83">
        <v>0.6785714285714286</v>
      </c>
    </row>
    <row r="13" spans="1:9" ht="22.5" customHeight="1">
      <c r="A13" s="79" t="s">
        <v>141</v>
      </c>
      <c r="B13" s="79">
        <v>5</v>
      </c>
      <c r="C13" s="99">
        <v>0</v>
      </c>
      <c r="D13" s="100">
        <v>0.34782608695652173</v>
      </c>
      <c r="E13" s="100">
        <v>0.06666666666666667</v>
      </c>
      <c r="F13" s="100">
        <v>0.4782608695652174</v>
      </c>
      <c r="G13" s="100">
        <v>0.2962962962962963</v>
      </c>
      <c r="H13" s="100">
        <v>0.4482758620689655</v>
      </c>
      <c r="I13" s="83">
        <v>0.3416666666666667</v>
      </c>
    </row>
    <row r="14" spans="1:9" ht="22.5" customHeight="1">
      <c r="A14" s="79" t="s">
        <v>142</v>
      </c>
      <c r="B14" s="79">
        <v>10</v>
      </c>
      <c r="C14" s="99">
        <v>0.7142857142857143</v>
      </c>
      <c r="D14" s="100">
        <v>0.7741935483870968</v>
      </c>
      <c r="E14" s="100">
        <v>0.6486486486486487</v>
      </c>
      <c r="F14" s="100">
        <v>0.5818181818181818</v>
      </c>
      <c r="G14" s="100">
        <v>0.6990291262135923</v>
      </c>
      <c r="H14" s="100">
        <v>0.6052631578947368</v>
      </c>
      <c r="I14" s="83">
        <v>0.6572237960339944</v>
      </c>
    </row>
    <row r="15" spans="1:9" ht="22.5" customHeight="1">
      <c r="A15" s="79" t="s">
        <v>143</v>
      </c>
      <c r="B15" s="79">
        <v>8</v>
      </c>
      <c r="C15" s="99">
        <v>0</v>
      </c>
      <c r="D15" s="100">
        <v>0.5</v>
      </c>
      <c r="E15" s="100">
        <v>0.3076923076923077</v>
      </c>
      <c r="F15" s="100">
        <v>0.38095238095238093</v>
      </c>
      <c r="G15" s="100">
        <v>0.64</v>
      </c>
      <c r="H15" s="100">
        <v>0.5277777777777778</v>
      </c>
      <c r="I15" s="83">
        <v>0.4857142857142857</v>
      </c>
    </row>
    <row r="16" spans="1:9" ht="22.5" customHeight="1">
      <c r="A16" s="79" t="s">
        <v>144</v>
      </c>
      <c r="B16" s="79">
        <v>14</v>
      </c>
      <c r="C16" s="99">
        <v>0.8181818181818182</v>
      </c>
      <c r="D16" s="100">
        <v>0.65</v>
      </c>
      <c r="E16" s="100">
        <v>0.8243243243243243</v>
      </c>
      <c r="F16" s="100">
        <v>0.6869565217391305</v>
      </c>
      <c r="G16" s="100">
        <v>0.7461538461538462</v>
      </c>
      <c r="H16" s="100">
        <v>0.6986301369863014</v>
      </c>
      <c r="I16" s="83">
        <v>0.7267552182163188</v>
      </c>
    </row>
    <row r="17" spans="1:9" ht="22.5" customHeight="1">
      <c r="A17" s="79" t="s">
        <v>145</v>
      </c>
      <c r="B17" s="79">
        <v>24</v>
      </c>
      <c r="C17" s="99">
        <v>0.375</v>
      </c>
      <c r="D17" s="100">
        <v>0.5357142857142857</v>
      </c>
      <c r="E17" s="100">
        <v>0.5625</v>
      </c>
      <c r="F17" s="100">
        <v>0.5302013422818792</v>
      </c>
      <c r="G17" s="100">
        <v>0.6198830409356725</v>
      </c>
      <c r="H17" s="100">
        <v>0.5538461538461539</v>
      </c>
      <c r="I17" s="83">
        <v>0.5601092896174863</v>
      </c>
    </row>
    <row r="18" spans="1:9" ht="22.5" customHeight="1">
      <c r="A18" s="79" t="s">
        <v>146</v>
      </c>
      <c r="B18" s="79">
        <v>11</v>
      </c>
      <c r="C18" s="99">
        <v>0.48484848484848486</v>
      </c>
      <c r="D18" s="100">
        <v>0.3709677419354839</v>
      </c>
      <c r="E18" s="100">
        <v>0.5060240963855421</v>
      </c>
      <c r="F18" s="100">
        <v>0.5333333333333333</v>
      </c>
      <c r="G18" s="100">
        <v>0.5933333333333334</v>
      </c>
      <c r="H18" s="100">
        <v>0.5212121212121212</v>
      </c>
      <c r="I18" s="83">
        <v>0.5220228384991843</v>
      </c>
    </row>
    <row r="19" spans="1:9" ht="22.5" customHeight="1">
      <c r="A19" s="79" t="s">
        <v>147</v>
      </c>
      <c r="B19" s="79">
        <v>8</v>
      </c>
      <c r="C19" s="99">
        <v>0.5</v>
      </c>
      <c r="D19" s="100">
        <v>0.34782608695652173</v>
      </c>
      <c r="E19" s="100">
        <v>0.7272727272727273</v>
      </c>
      <c r="F19" s="100">
        <v>0.7083333333333334</v>
      </c>
      <c r="G19" s="100">
        <v>0.45161290322580644</v>
      </c>
      <c r="H19" s="100">
        <v>0.39603960396039606</v>
      </c>
      <c r="I19" s="83">
        <v>0.49230769230769234</v>
      </c>
    </row>
    <row r="20" spans="1:9" ht="22.5" customHeight="1">
      <c r="A20" s="79" t="s">
        <v>148</v>
      </c>
      <c r="B20" s="79">
        <v>3</v>
      </c>
      <c r="C20" s="99">
        <v>0.14285714285714285</v>
      </c>
      <c r="D20" s="100">
        <v>0.42857142857142855</v>
      </c>
      <c r="E20" s="100">
        <v>0.4722222222222222</v>
      </c>
      <c r="F20" s="100">
        <v>0.4888888888888889</v>
      </c>
      <c r="G20" s="100">
        <v>0.7090909090909091</v>
      </c>
      <c r="H20" s="100">
        <v>0.6363636363636364</v>
      </c>
      <c r="I20" s="83">
        <v>0.5726495726495726</v>
      </c>
    </row>
    <row r="21" spans="1:9" ht="22.5" customHeight="1">
      <c r="A21" s="79" t="s">
        <v>149</v>
      </c>
      <c r="B21" s="79">
        <v>3</v>
      </c>
      <c r="C21" s="99">
        <v>0.5</v>
      </c>
      <c r="D21" s="100">
        <v>0.8181818181818182</v>
      </c>
      <c r="E21" s="100">
        <v>0.6666666666666666</v>
      </c>
      <c r="F21" s="100">
        <v>0.8813559322033898</v>
      </c>
      <c r="G21" s="100">
        <v>0.625</v>
      </c>
      <c r="H21" s="100">
        <v>0.6666666666666666</v>
      </c>
      <c r="I21" s="83">
        <v>0.705685618729097</v>
      </c>
    </row>
    <row r="22" spans="1:9" ht="22.5" customHeight="1">
      <c r="A22" s="79" t="s">
        <v>150</v>
      </c>
      <c r="B22" s="79">
        <v>5</v>
      </c>
      <c r="C22" s="99">
        <v>0.25</v>
      </c>
      <c r="D22" s="100">
        <v>0.36363636363636365</v>
      </c>
      <c r="E22" s="100">
        <v>0.3</v>
      </c>
      <c r="F22" s="100">
        <v>0.42105263157894735</v>
      </c>
      <c r="G22" s="100">
        <v>0.3333333333333333</v>
      </c>
      <c r="H22" s="100">
        <v>0.5517241379310345</v>
      </c>
      <c r="I22" s="83">
        <v>0.4175824175824176</v>
      </c>
    </row>
    <row r="23" spans="1:9" ht="22.5" customHeight="1">
      <c r="A23" s="79" t="s">
        <v>151</v>
      </c>
      <c r="B23" s="79">
        <v>27</v>
      </c>
      <c r="C23" s="99">
        <v>0.2549019607843137</v>
      </c>
      <c r="D23" s="100">
        <v>0.4351851851851852</v>
      </c>
      <c r="E23" s="100">
        <v>0.5562913907284768</v>
      </c>
      <c r="F23" s="100">
        <v>0.5234375</v>
      </c>
      <c r="G23" s="100">
        <v>0.5104166666666666</v>
      </c>
      <c r="H23" s="100">
        <v>0.5580645161290323</v>
      </c>
      <c r="I23" s="83">
        <v>0.5137457044673539</v>
      </c>
    </row>
    <row r="24" spans="1:9" ht="22.5" customHeight="1">
      <c r="A24" s="79" t="s">
        <v>152</v>
      </c>
      <c r="B24" s="79">
        <v>22</v>
      </c>
      <c r="C24" s="99">
        <v>0.5333333333333333</v>
      </c>
      <c r="D24" s="100">
        <v>0.39705882352941174</v>
      </c>
      <c r="E24" s="100">
        <v>0.5363636363636364</v>
      </c>
      <c r="F24" s="100">
        <v>0.6388888888888888</v>
      </c>
      <c r="G24" s="100">
        <v>0.695906432748538</v>
      </c>
      <c r="H24" s="100">
        <v>0.6681034482758621</v>
      </c>
      <c r="I24" s="83">
        <v>0.6216216216216216</v>
      </c>
    </row>
    <row r="25" spans="1:9" ht="22.5" customHeight="1">
      <c r="A25" s="79" t="s">
        <v>153</v>
      </c>
      <c r="B25" s="79">
        <v>88</v>
      </c>
      <c r="C25" s="99">
        <v>0.5416666666666666</v>
      </c>
      <c r="D25" s="100">
        <v>0.5560975609756098</v>
      </c>
      <c r="E25" s="100">
        <v>0.5223367697594502</v>
      </c>
      <c r="F25" s="100">
        <v>0.6470588235294118</v>
      </c>
      <c r="G25" s="100">
        <v>0.6179775280898876</v>
      </c>
      <c r="H25" s="100">
        <v>0.625</v>
      </c>
      <c r="I25" s="83">
        <v>0.60828025477707</v>
      </c>
    </row>
    <row r="26" spans="1:9" ht="22.5" customHeight="1">
      <c r="A26" s="79" t="s">
        <v>154</v>
      </c>
      <c r="B26" s="79">
        <v>13</v>
      </c>
      <c r="C26" s="99">
        <v>0.4411764705882353</v>
      </c>
      <c r="D26" s="100">
        <v>0.5643564356435643</v>
      </c>
      <c r="E26" s="100">
        <v>0.47333333333333333</v>
      </c>
      <c r="F26" s="100">
        <v>0.5084033613445378</v>
      </c>
      <c r="G26" s="100">
        <v>0.6086956521739131</v>
      </c>
      <c r="H26" s="100">
        <v>0.5219123505976095</v>
      </c>
      <c r="I26" s="83">
        <v>0.5328685258964143</v>
      </c>
    </row>
    <row r="27" spans="1:9" ht="22.5" customHeight="1">
      <c r="A27" s="79" t="s">
        <v>155</v>
      </c>
      <c r="B27" s="79">
        <v>17</v>
      </c>
      <c r="C27" s="99">
        <v>0.5333333333333333</v>
      </c>
      <c r="D27" s="100">
        <v>0.6545454545454545</v>
      </c>
      <c r="E27" s="100">
        <v>0.5212765957446809</v>
      </c>
      <c r="F27" s="100">
        <v>0.5677966101694916</v>
      </c>
      <c r="G27" s="100">
        <v>0.635036496350365</v>
      </c>
      <c r="H27" s="100">
        <v>0.6753246753246753</v>
      </c>
      <c r="I27" s="83">
        <v>0.612565445026178</v>
      </c>
    </row>
    <row r="28" spans="1:9" ht="22.5" customHeight="1">
      <c r="A28" s="79" t="s">
        <v>156</v>
      </c>
      <c r="B28" s="79">
        <v>18</v>
      </c>
      <c r="C28" s="99">
        <v>0.8</v>
      </c>
      <c r="D28" s="100">
        <v>0.6666666666666666</v>
      </c>
      <c r="E28" s="100">
        <v>0.7058823529411765</v>
      </c>
      <c r="F28" s="100">
        <v>0.5677966101694916</v>
      </c>
      <c r="G28" s="100">
        <v>0.609375</v>
      </c>
      <c r="H28" s="100">
        <v>0.5294117647058824</v>
      </c>
      <c r="I28" s="83">
        <v>0.6042471042471043</v>
      </c>
    </row>
    <row r="29" spans="1:9" ht="22.5" customHeight="1">
      <c r="A29" s="79" t="s">
        <v>157</v>
      </c>
      <c r="B29" s="79">
        <v>5</v>
      </c>
      <c r="C29" s="99">
        <v>1</v>
      </c>
      <c r="D29" s="100">
        <v>0.45454545454545453</v>
      </c>
      <c r="E29" s="100">
        <v>0.8888888888888888</v>
      </c>
      <c r="F29" s="100">
        <v>0.6666666666666666</v>
      </c>
      <c r="G29" s="100">
        <v>0.6111111111111112</v>
      </c>
      <c r="H29" s="100">
        <v>0.6363636363636364</v>
      </c>
      <c r="I29" s="83">
        <v>0.6708074534161491</v>
      </c>
    </row>
    <row r="30" spans="1:9" ht="22.5" customHeight="1">
      <c r="A30" s="79" t="s">
        <v>158</v>
      </c>
      <c r="B30" s="79">
        <v>9</v>
      </c>
      <c r="C30" s="99">
        <v>1</v>
      </c>
      <c r="D30" s="100">
        <v>0.4666666666666667</v>
      </c>
      <c r="E30" s="100">
        <v>0.5384615384615384</v>
      </c>
      <c r="F30" s="100">
        <v>0.5</v>
      </c>
      <c r="G30" s="100">
        <v>0.8214285714285714</v>
      </c>
      <c r="H30" s="100">
        <v>0.75</v>
      </c>
      <c r="I30" s="83">
        <v>0.6402877697841727</v>
      </c>
    </row>
    <row r="31" spans="1:9" ht="22.5" customHeight="1">
      <c r="A31" s="79" t="s">
        <v>159</v>
      </c>
      <c r="B31" s="79">
        <v>3</v>
      </c>
      <c r="C31" s="99">
        <v>0.7142857142857143</v>
      </c>
      <c r="D31" s="100">
        <v>0.6086956521739131</v>
      </c>
      <c r="E31" s="100">
        <v>0.8</v>
      </c>
      <c r="F31" s="100">
        <v>0.6444444444444445</v>
      </c>
      <c r="G31" s="100">
        <v>0.8679245283018868</v>
      </c>
      <c r="H31" s="100">
        <v>0.5918367346938775</v>
      </c>
      <c r="I31" s="83">
        <v>0.7142857142857143</v>
      </c>
    </row>
    <row r="32" spans="1:9" ht="22.5" customHeight="1">
      <c r="A32" s="79" t="s">
        <v>160</v>
      </c>
      <c r="B32" s="79">
        <v>4</v>
      </c>
      <c r="C32" s="99" t="s">
        <v>178</v>
      </c>
      <c r="D32" s="100">
        <v>1</v>
      </c>
      <c r="E32" s="100">
        <v>1</v>
      </c>
      <c r="F32" s="100">
        <v>1</v>
      </c>
      <c r="G32" s="100">
        <v>0.75</v>
      </c>
      <c r="H32" s="100">
        <v>0</v>
      </c>
      <c r="I32" s="83">
        <v>0.7777777777777778</v>
      </c>
    </row>
    <row r="33" spans="1:9" ht="22.5" customHeight="1">
      <c r="A33" s="79" t="s">
        <v>161</v>
      </c>
      <c r="B33" s="79">
        <v>22</v>
      </c>
      <c r="C33" s="99">
        <v>0.75</v>
      </c>
      <c r="D33" s="100">
        <v>0.6060606060606061</v>
      </c>
      <c r="E33" s="100">
        <v>0.6111111111111112</v>
      </c>
      <c r="F33" s="100">
        <v>0.6158940397350994</v>
      </c>
      <c r="G33" s="100">
        <v>0.5689655172413793</v>
      </c>
      <c r="H33" s="100">
        <v>0.635483870967742</v>
      </c>
      <c r="I33" s="83">
        <v>0.6163742690058479</v>
      </c>
    </row>
    <row r="34" spans="1:9" ht="22.5" customHeight="1">
      <c r="A34" s="79" t="s">
        <v>162</v>
      </c>
      <c r="B34" s="79">
        <v>9</v>
      </c>
      <c r="C34" s="99">
        <v>0.5</v>
      </c>
      <c r="D34" s="100">
        <v>0.14285714285714285</v>
      </c>
      <c r="E34" s="100">
        <v>0.5</v>
      </c>
      <c r="F34" s="100">
        <v>0.5476190476190477</v>
      </c>
      <c r="G34" s="100">
        <v>0.6808510638297872</v>
      </c>
      <c r="H34" s="100">
        <v>0.6379310344827587</v>
      </c>
      <c r="I34" s="83">
        <v>0.5528846153846154</v>
      </c>
    </row>
    <row r="35" spans="1:9" ht="22.5" customHeight="1">
      <c r="A35" s="79" t="s">
        <v>163</v>
      </c>
      <c r="B35" s="79">
        <v>22</v>
      </c>
      <c r="C35" s="99">
        <v>0.4230769230769231</v>
      </c>
      <c r="D35" s="100">
        <v>0.4824561403508772</v>
      </c>
      <c r="E35" s="100">
        <v>0.5034013605442177</v>
      </c>
      <c r="F35" s="100">
        <v>0.5345454545454545</v>
      </c>
      <c r="G35" s="100">
        <v>0.5490196078431373</v>
      </c>
      <c r="H35" s="100">
        <v>0.5710059171597633</v>
      </c>
      <c r="I35" s="83">
        <v>0.5373134328358209</v>
      </c>
    </row>
    <row r="36" spans="1:9" ht="22.5" customHeight="1">
      <c r="A36" s="79" t="s">
        <v>164</v>
      </c>
      <c r="B36" s="79">
        <v>12</v>
      </c>
      <c r="C36" s="99">
        <v>0.41935483870967744</v>
      </c>
      <c r="D36" s="100">
        <v>0.49382716049382713</v>
      </c>
      <c r="E36" s="100">
        <v>0.4166666666666667</v>
      </c>
      <c r="F36" s="100">
        <v>0.5414012738853503</v>
      </c>
      <c r="G36" s="100">
        <v>0.43243243243243246</v>
      </c>
      <c r="H36" s="100">
        <v>0.5347593582887701</v>
      </c>
      <c r="I36" s="83">
        <v>0.4839572192513369</v>
      </c>
    </row>
    <row r="37" spans="1:9" ht="22.5" customHeight="1">
      <c r="A37" s="79" t="s">
        <v>165</v>
      </c>
      <c r="B37" s="79">
        <v>5</v>
      </c>
      <c r="C37" s="99">
        <v>0.5</v>
      </c>
      <c r="D37" s="100">
        <v>0.625</v>
      </c>
      <c r="E37" s="100">
        <v>0</v>
      </c>
      <c r="F37" s="100">
        <v>0.6923076923076923</v>
      </c>
      <c r="G37" s="100">
        <v>0.7407407407407407</v>
      </c>
      <c r="H37" s="100">
        <v>0.5714285714285714</v>
      </c>
      <c r="I37" s="83">
        <v>0.6153846153846154</v>
      </c>
    </row>
    <row r="38" spans="1:9" ht="22.5" customHeight="1">
      <c r="A38" s="79" t="s">
        <v>166</v>
      </c>
      <c r="B38" s="79">
        <v>96</v>
      </c>
      <c r="C38" s="99">
        <v>0.546583850931677</v>
      </c>
      <c r="D38" s="100">
        <v>0.5249406175771971</v>
      </c>
      <c r="E38" s="100">
        <v>0.5342237061769616</v>
      </c>
      <c r="F38" s="100">
        <v>0.5143184421534936</v>
      </c>
      <c r="G38" s="100">
        <v>0.5860889395667047</v>
      </c>
      <c r="H38" s="100">
        <v>0.6076058772687987</v>
      </c>
      <c r="I38" s="83">
        <v>0.5613992172211351</v>
      </c>
    </row>
    <row r="39" spans="1:9" ht="22.5" customHeight="1">
      <c r="A39" s="84" t="s">
        <v>167</v>
      </c>
      <c r="B39" s="84">
        <v>6</v>
      </c>
      <c r="C39" s="101">
        <v>0.21739130434782608</v>
      </c>
      <c r="D39" s="102">
        <v>0.36</v>
      </c>
      <c r="E39" s="102">
        <v>0.7714285714285715</v>
      </c>
      <c r="F39" s="102">
        <v>0.625</v>
      </c>
      <c r="G39" s="102">
        <v>0.6617647058823529</v>
      </c>
      <c r="H39" s="102">
        <v>0.4672897196261682</v>
      </c>
      <c r="I39" s="88">
        <v>0.546583850931677</v>
      </c>
    </row>
    <row r="40" spans="3:9" ht="22.5" customHeight="1">
      <c r="C40" s="91"/>
      <c r="D40" s="91"/>
      <c r="E40" s="91"/>
      <c r="F40" s="91"/>
      <c r="G40" s="91"/>
      <c r="H40" s="91"/>
      <c r="I40" s="91"/>
    </row>
    <row r="41" spans="1:9" ht="22.5" customHeight="1">
      <c r="A41" s="92" t="s">
        <v>168</v>
      </c>
      <c r="B41" s="92">
        <v>501</v>
      </c>
      <c r="C41" s="103">
        <v>0.5128617363344051</v>
      </c>
      <c r="D41" s="104">
        <v>0.5181924882629108</v>
      </c>
      <c r="E41" s="104">
        <v>0.5509331259720062</v>
      </c>
      <c r="F41" s="104">
        <v>0.5716859716859717</v>
      </c>
      <c r="G41" s="104">
        <v>0.6017285680915674</v>
      </c>
      <c r="H41" s="104">
        <v>0.5920584379097209</v>
      </c>
      <c r="I41" s="96">
        <v>0.5747432483834157</v>
      </c>
    </row>
  </sheetData>
  <sheetProtection/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60" zoomScalePageLayoutView="0" workbookViewId="0" topLeftCell="A13">
      <selection activeCell="A5" sqref="A5"/>
    </sheetView>
  </sheetViews>
  <sheetFormatPr defaultColWidth="9.140625" defaultRowHeight="22.5" customHeight="1"/>
  <cols>
    <col min="1" max="1" width="14.57421875" style="89" customWidth="1"/>
    <col min="2" max="9" width="8.140625" style="89" customWidth="1"/>
    <col min="10" max="16384" width="9.00390625" style="70" customWidth="1"/>
  </cols>
  <sheetData>
    <row r="1" spans="1:9" ht="13.5" customHeight="1">
      <c r="A1" s="194" t="s">
        <v>233</v>
      </c>
      <c r="B1" s="196" t="s">
        <v>132</v>
      </c>
      <c r="C1" s="197" t="s">
        <v>179</v>
      </c>
      <c r="D1" s="198"/>
      <c r="E1" s="198"/>
      <c r="F1" s="198"/>
      <c r="G1" s="198"/>
      <c r="H1" s="198"/>
      <c r="I1" s="199"/>
    </row>
    <row r="2" spans="1:9" ht="22.5" customHeight="1">
      <c r="A2" s="195"/>
      <c r="B2" s="195"/>
      <c r="C2" s="197"/>
      <c r="D2" s="198"/>
      <c r="E2" s="198"/>
      <c r="F2" s="198"/>
      <c r="G2" s="198"/>
      <c r="H2" s="198"/>
      <c r="I2" s="199"/>
    </row>
    <row r="3" spans="1:9" ht="22.5" customHeight="1">
      <c r="A3" s="195"/>
      <c r="B3" s="195"/>
      <c r="C3" s="197" t="s">
        <v>170</v>
      </c>
      <c r="D3" s="198" t="s">
        <v>171</v>
      </c>
      <c r="E3" s="198" t="s">
        <v>172</v>
      </c>
      <c r="F3" s="198" t="s">
        <v>173</v>
      </c>
      <c r="G3" s="198" t="s">
        <v>174</v>
      </c>
      <c r="H3" s="198" t="s">
        <v>175</v>
      </c>
      <c r="I3" s="199" t="s">
        <v>176</v>
      </c>
    </row>
    <row r="4" spans="1:9" ht="13.5" customHeight="1">
      <c r="A4" s="195"/>
      <c r="B4" s="195"/>
      <c r="C4" s="197"/>
      <c r="D4" s="198"/>
      <c r="E4" s="198"/>
      <c r="F4" s="198"/>
      <c r="G4" s="198"/>
      <c r="H4" s="198"/>
      <c r="I4" s="199"/>
    </row>
    <row r="5" spans="1:9" ht="22.5" customHeight="1">
      <c r="A5" s="74" t="s">
        <v>133</v>
      </c>
      <c r="B5" s="74">
        <v>7</v>
      </c>
      <c r="C5" s="108">
        <v>0.015625</v>
      </c>
      <c r="D5" s="109">
        <v>0.05217391304347826</v>
      </c>
      <c r="E5" s="109">
        <v>0.06521739130434782</v>
      </c>
      <c r="F5" s="109">
        <v>0.16923076923076924</v>
      </c>
      <c r="G5" s="109">
        <v>0.15151515151515152</v>
      </c>
      <c r="H5" s="109">
        <v>0.2602739726027397</v>
      </c>
      <c r="I5" s="110">
        <v>0.1229404309252218</v>
      </c>
    </row>
    <row r="6" spans="1:9" ht="22.5" customHeight="1">
      <c r="A6" s="79" t="s">
        <v>134</v>
      </c>
      <c r="B6" s="79">
        <v>2</v>
      </c>
      <c r="C6" s="111">
        <v>0.05</v>
      </c>
      <c r="D6" s="112">
        <v>0.22</v>
      </c>
      <c r="E6" s="112">
        <v>0.5901639344262295</v>
      </c>
      <c r="F6" s="112">
        <v>0.7966101694915254</v>
      </c>
      <c r="G6" s="112">
        <v>1.4126984126984128</v>
      </c>
      <c r="H6" s="112">
        <v>1.2318840579710144</v>
      </c>
      <c r="I6" s="113">
        <v>0.7486187845303868</v>
      </c>
    </row>
    <row r="7" spans="1:9" ht="22.5" customHeight="1">
      <c r="A7" s="79" t="s">
        <v>135</v>
      </c>
      <c r="B7" s="79">
        <v>3</v>
      </c>
      <c r="C7" s="111">
        <v>0.043478260869565216</v>
      </c>
      <c r="D7" s="112">
        <v>0.06382978723404255</v>
      </c>
      <c r="E7" s="112">
        <v>0.046511627906976744</v>
      </c>
      <c r="F7" s="112">
        <v>0.07407407407407407</v>
      </c>
      <c r="G7" s="112">
        <v>0.38636363636363635</v>
      </c>
      <c r="H7" s="112">
        <v>0.22580645161290322</v>
      </c>
      <c r="I7" s="113">
        <v>0.14189189189189189</v>
      </c>
    </row>
    <row r="8" spans="1:9" ht="22.5" customHeight="1">
      <c r="A8" s="79" t="s">
        <v>136</v>
      </c>
      <c r="B8" s="79">
        <v>3</v>
      </c>
      <c r="C8" s="111">
        <v>0</v>
      </c>
      <c r="D8" s="112">
        <v>0.023255813953488372</v>
      </c>
      <c r="E8" s="112">
        <v>0.0967741935483871</v>
      </c>
      <c r="F8" s="112">
        <v>0.12962962962962962</v>
      </c>
      <c r="G8" s="112">
        <v>0.13953488372093023</v>
      </c>
      <c r="H8" s="112">
        <v>0.29411764705882354</v>
      </c>
      <c r="I8" s="113">
        <v>0.11705685618729098</v>
      </c>
    </row>
    <row r="9" spans="1:9" ht="22.5" customHeight="1">
      <c r="A9" s="79" t="s">
        <v>137</v>
      </c>
      <c r="B9" s="79">
        <v>1</v>
      </c>
      <c r="C9" s="111">
        <v>0</v>
      </c>
      <c r="D9" s="112">
        <v>0.09090909090909091</v>
      </c>
      <c r="E9" s="112">
        <v>0</v>
      </c>
      <c r="F9" s="112">
        <v>0.4642857142857143</v>
      </c>
      <c r="G9" s="112">
        <v>0.29411764705882354</v>
      </c>
      <c r="H9" s="112">
        <v>0.4444444444444444</v>
      </c>
      <c r="I9" s="113">
        <v>0.2159090909090909</v>
      </c>
    </row>
    <row r="10" spans="1:9" ht="22.5" customHeight="1">
      <c r="A10" s="79" t="s">
        <v>138</v>
      </c>
      <c r="B10" s="79">
        <v>3</v>
      </c>
      <c r="C10" s="111">
        <v>0.041666666666666664</v>
      </c>
      <c r="D10" s="112">
        <v>0.12121212121212122</v>
      </c>
      <c r="E10" s="112">
        <v>0.21052631578947367</v>
      </c>
      <c r="F10" s="112">
        <v>0.12121212121212122</v>
      </c>
      <c r="G10" s="112">
        <v>0.2894736842105263</v>
      </c>
      <c r="H10" s="112">
        <v>0.41025641025641024</v>
      </c>
      <c r="I10" s="113">
        <v>0.2146341463414634</v>
      </c>
    </row>
    <row r="11" spans="1:9" ht="22.5" customHeight="1">
      <c r="A11" s="79" t="s">
        <v>139</v>
      </c>
      <c r="B11" s="79">
        <v>6</v>
      </c>
      <c r="C11" s="111">
        <v>0.013404825737265416</v>
      </c>
      <c r="D11" s="112">
        <v>0.06741573033707865</v>
      </c>
      <c r="E11" s="112">
        <v>0.08620689655172414</v>
      </c>
      <c r="F11" s="112">
        <v>0.14166666666666666</v>
      </c>
      <c r="G11" s="112">
        <v>0.1863013698630137</v>
      </c>
      <c r="H11" s="112">
        <v>0.21728395061728395</v>
      </c>
      <c r="I11" s="113">
        <v>0.1196467991169978</v>
      </c>
    </row>
    <row r="12" spans="1:9" ht="22.5" customHeight="1">
      <c r="A12" s="79" t="s">
        <v>140</v>
      </c>
      <c r="B12" s="79">
        <v>7</v>
      </c>
      <c r="C12" s="111">
        <v>0.014184397163120567</v>
      </c>
      <c r="D12" s="112">
        <v>0.02097902097902098</v>
      </c>
      <c r="E12" s="112">
        <v>0.07647058823529412</v>
      </c>
      <c r="F12" s="112">
        <v>0.13450292397660818</v>
      </c>
      <c r="G12" s="112">
        <v>0.21164021164021163</v>
      </c>
      <c r="H12" s="112">
        <v>0.19811320754716982</v>
      </c>
      <c r="I12" s="113">
        <v>0.11988304093567251</v>
      </c>
    </row>
    <row r="13" spans="1:9" ht="22.5" customHeight="1">
      <c r="A13" s="79" t="s">
        <v>141</v>
      </c>
      <c r="B13" s="79">
        <v>5</v>
      </c>
      <c r="C13" s="111">
        <v>0.015384615384615385</v>
      </c>
      <c r="D13" s="112">
        <v>0.10967741935483871</v>
      </c>
      <c r="E13" s="112">
        <v>0.05423728813559322</v>
      </c>
      <c r="F13" s="112">
        <v>0.15331010452961671</v>
      </c>
      <c r="G13" s="112">
        <v>0.12418300653594772</v>
      </c>
      <c r="H13" s="112">
        <v>0.14</v>
      </c>
      <c r="I13" s="113">
        <v>0.1012514220705347</v>
      </c>
    </row>
    <row r="14" spans="1:9" ht="22.5" customHeight="1">
      <c r="A14" s="79" t="s">
        <v>142</v>
      </c>
      <c r="B14" s="79">
        <v>10</v>
      </c>
      <c r="C14" s="111">
        <v>0.07909604519774012</v>
      </c>
      <c r="D14" s="112">
        <v>0.1724137931034483</v>
      </c>
      <c r="E14" s="112">
        <v>0.331002331002331</v>
      </c>
      <c r="F14" s="112">
        <v>0.2171837708830549</v>
      </c>
      <c r="G14" s="112">
        <v>0.4750593824228028</v>
      </c>
      <c r="H14" s="112">
        <v>0.3888888888888889</v>
      </c>
      <c r="I14" s="113">
        <v>0.2867249271743654</v>
      </c>
    </row>
    <row r="15" spans="1:9" ht="22.5" customHeight="1">
      <c r="A15" s="79" t="s">
        <v>143</v>
      </c>
      <c r="B15" s="79">
        <v>8</v>
      </c>
      <c r="C15" s="111">
        <v>0.015151515151515152</v>
      </c>
      <c r="D15" s="112">
        <v>0.07758620689655173</v>
      </c>
      <c r="E15" s="112">
        <v>0.14012738853503184</v>
      </c>
      <c r="F15" s="112">
        <v>0.27906976744186046</v>
      </c>
      <c r="G15" s="112">
        <v>0.3576158940397351</v>
      </c>
      <c r="H15" s="112">
        <v>0.391812865497076</v>
      </c>
      <c r="I15" s="113">
        <v>0.22469410456062291</v>
      </c>
    </row>
    <row r="16" spans="1:9" ht="22.5" customHeight="1">
      <c r="A16" s="79" t="s">
        <v>144</v>
      </c>
      <c r="B16" s="79">
        <v>14</v>
      </c>
      <c r="C16" s="111">
        <v>0.04668304668304668</v>
      </c>
      <c r="D16" s="112">
        <v>0.06117908787541713</v>
      </c>
      <c r="E16" s="112">
        <v>0.13001083423618634</v>
      </c>
      <c r="F16" s="112">
        <v>0.2164102564102564</v>
      </c>
      <c r="G16" s="112">
        <v>0.29789473684210527</v>
      </c>
      <c r="H16" s="112">
        <v>0.2972972972972973</v>
      </c>
      <c r="I16" s="113">
        <v>0.17900109369303682</v>
      </c>
    </row>
    <row r="17" spans="1:9" ht="22.5" customHeight="1">
      <c r="A17" s="79" t="s">
        <v>145</v>
      </c>
      <c r="B17" s="79">
        <v>24</v>
      </c>
      <c r="C17" s="111">
        <v>0.018835616438356163</v>
      </c>
      <c r="D17" s="112">
        <v>0.05864432597105865</v>
      </c>
      <c r="E17" s="112">
        <v>0.09808612440191387</v>
      </c>
      <c r="F17" s="112">
        <v>0.19122023809523808</v>
      </c>
      <c r="G17" s="112">
        <v>0.2101139601139601</v>
      </c>
      <c r="H17" s="112">
        <v>0.3692411924119241</v>
      </c>
      <c r="I17" s="113">
        <v>0.16572433722829502</v>
      </c>
    </row>
    <row r="18" spans="1:9" ht="22.5" customHeight="1">
      <c r="A18" s="79" t="s">
        <v>146</v>
      </c>
      <c r="B18" s="79">
        <v>11</v>
      </c>
      <c r="C18" s="111">
        <v>0.07210884353741497</v>
      </c>
      <c r="D18" s="112">
        <v>0.12516644474034622</v>
      </c>
      <c r="E18" s="112">
        <v>0.18508997429305912</v>
      </c>
      <c r="F18" s="112">
        <v>0.3035264483627204</v>
      </c>
      <c r="G18" s="112">
        <v>0.4131227217496962</v>
      </c>
      <c r="H18" s="112">
        <v>0.4905437352245863</v>
      </c>
      <c r="I18" s="113">
        <v>0.27226570763697905</v>
      </c>
    </row>
    <row r="19" spans="1:9" ht="22.5" customHeight="1">
      <c r="A19" s="79" t="s">
        <v>147</v>
      </c>
      <c r="B19" s="79">
        <v>8</v>
      </c>
      <c r="C19" s="111">
        <v>0.012437810945273632</v>
      </c>
      <c r="D19" s="112">
        <v>0.07276995305164319</v>
      </c>
      <c r="E19" s="112">
        <v>0.060215053763440864</v>
      </c>
      <c r="F19" s="112">
        <v>0.18501170960187355</v>
      </c>
      <c r="G19" s="112">
        <v>0.26521739130434785</v>
      </c>
      <c r="H19" s="112">
        <v>0.513978494623656</v>
      </c>
      <c r="I19" s="113">
        <v>0.19054820415879017</v>
      </c>
    </row>
    <row r="20" spans="1:9" ht="22.5" customHeight="1">
      <c r="A20" s="79" t="s">
        <v>148</v>
      </c>
      <c r="B20" s="79">
        <v>3</v>
      </c>
      <c r="C20" s="111">
        <v>0.0299625468164794</v>
      </c>
      <c r="D20" s="112">
        <v>0.07196969696969698</v>
      </c>
      <c r="E20" s="112">
        <v>0.18661971830985916</v>
      </c>
      <c r="F20" s="112">
        <v>0.3014705882352941</v>
      </c>
      <c r="G20" s="112">
        <v>0.381294964028777</v>
      </c>
      <c r="H20" s="112">
        <v>0.6339869281045751</v>
      </c>
      <c r="I20" s="113">
        <v>0.2764811490125673</v>
      </c>
    </row>
    <row r="21" spans="1:9" ht="22.5" customHeight="1">
      <c r="A21" s="79" t="s">
        <v>149</v>
      </c>
      <c r="B21" s="79">
        <v>3</v>
      </c>
      <c r="C21" s="111">
        <v>0.03588516746411483</v>
      </c>
      <c r="D21" s="112">
        <v>0.0684931506849315</v>
      </c>
      <c r="E21" s="112">
        <v>0.16404494382022472</v>
      </c>
      <c r="F21" s="112">
        <v>0.2229299363057325</v>
      </c>
      <c r="G21" s="112">
        <v>0.35180722891566263</v>
      </c>
      <c r="H21" s="112">
        <v>0.39835728952772076</v>
      </c>
      <c r="I21" s="113">
        <v>0.21054599850411368</v>
      </c>
    </row>
    <row r="22" spans="1:9" ht="22.5" customHeight="1">
      <c r="A22" s="79" t="s">
        <v>150</v>
      </c>
      <c r="B22" s="79">
        <v>5</v>
      </c>
      <c r="C22" s="111">
        <v>0.034013605442176874</v>
      </c>
      <c r="D22" s="112">
        <v>0.10135135135135136</v>
      </c>
      <c r="E22" s="112">
        <v>0.12666666666666668</v>
      </c>
      <c r="F22" s="112">
        <v>0.22602739726027396</v>
      </c>
      <c r="G22" s="112">
        <v>0.43478260869565216</v>
      </c>
      <c r="H22" s="112">
        <v>0.5491329479768786</v>
      </c>
      <c r="I22" s="113">
        <v>0.2516629711751663</v>
      </c>
    </row>
    <row r="23" spans="1:9" ht="22.5" customHeight="1">
      <c r="A23" s="79" t="s">
        <v>151</v>
      </c>
      <c r="B23" s="79">
        <v>27</v>
      </c>
      <c r="C23" s="111">
        <v>0.040382571732199786</v>
      </c>
      <c r="D23" s="112">
        <v>0.07647345348270823</v>
      </c>
      <c r="E23" s="112">
        <v>0.10796793965110797</v>
      </c>
      <c r="F23" s="112">
        <v>0.19741100323624594</v>
      </c>
      <c r="G23" s="112">
        <v>0.24615384615384617</v>
      </c>
      <c r="H23" s="112">
        <v>0.2648888888888889</v>
      </c>
      <c r="I23" s="113">
        <v>0.16002839340642006</v>
      </c>
    </row>
    <row r="24" spans="1:9" ht="22.5" customHeight="1">
      <c r="A24" s="79" t="s">
        <v>152</v>
      </c>
      <c r="B24" s="79">
        <v>22</v>
      </c>
      <c r="C24" s="111">
        <v>0.020618556701030927</v>
      </c>
      <c r="D24" s="112">
        <v>0.09885260370697264</v>
      </c>
      <c r="E24" s="112">
        <v>0.16964285714285715</v>
      </c>
      <c r="F24" s="112">
        <v>0.2112676056338028</v>
      </c>
      <c r="G24" s="112">
        <v>0.2695152013147083</v>
      </c>
      <c r="H24" s="112">
        <v>0.397775876817793</v>
      </c>
      <c r="I24" s="113">
        <v>0.20088954781319496</v>
      </c>
    </row>
    <row r="25" spans="1:9" ht="22.5" customHeight="1">
      <c r="A25" s="79" t="s">
        <v>153</v>
      </c>
      <c r="B25" s="79">
        <v>88</v>
      </c>
      <c r="C25" s="111">
        <v>0.022632020117351215</v>
      </c>
      <c r="D25" s="112">
        <v>0.059886118201452974</v>
      </c>
      <c r="E25" s="112">
        <v>0.08506686478454681</v>
      </c>
      <c r="F25" s="112">
        <v>0.25216450216450215</v>
      </c>
      <c r="G25" s="112">
        <v>0.3193986065273194</v>
      </c>
      <c r="H25" s="112">
        <v>0.35838361674894864</v>
      </c>
      <c r="I25" s="113">
        <v>0.18826459831000125</v>
      </c>
    </row>
    <row r="26" spans="1:9" ht="22.5" customHeight="1">
      <c r="A26" s="79" t="s">
        <v>154</v>
      </c>
      <c r="B26" s="79">
        <v>13</v>
      </c>
      <c r="C26" s="111">
        <v>0.055327868852459015</v>
      </c>
      <c r="D26" s="112">
        <v>0.1408695652173913</v>
      </c>
      <c r="E26" s="112">
        <v>0.23469387755102042</v>
      </c>
      <c r="F26" s="112">
        <v>0.37436332767402375</v>
      </c>
      <c r="G26" s="112">
        <v>0.36644951140065146</v>
      </c>
      <c r="H26" s="112">
        <v>0.4952215464813206</v>
      </c>
      <c r="I26" s="113">
        <v>0.2847353841667882</v>
      </c>
    </row>
    <row r="27" spans="1:9" ht="22.5" customHeight="1">
      <c r="A27" s="79" t="s">
        <v>155</v>
      </c>
      <c r="B27" s="79">
        <v>17</v>
      </c>
      <c r="C27" s="111">
        <v>0.017341040462427744</v>
      </c>
      <c r="D27" s="112">
        <v>0.05714285714285714</v>
      </c>
      <c r="E27" s="112">
        <v>0.10656934306569343</v>
      </c>
      <c r="F27" s="112">
        <v>0.14988644965934897</v>
      </c>
      <c r="G27" s="112">
        <v>0.17134192570128887</v>
      </c>
      <c r="H27" s="112">
        <v>0.21428571428571427</v>
      </c>
      <c r="I27" s="113">
        <v>0.12074699411614223</v>
      </c>
    </row>
    <row r="28" spans="1:9" ht="22.5" customHeight="1">
      <c r="A28" s="79" t="s">
        <v>156</v>
      </c>
      <c r="B28" s="79">
        <v>18</v>
      </c>
      <c r="C28" s="111">
        <v>0.03633916554508748</v>
      </c>
      <c r="D28" s="112">
        <v>0.09866017052375152</v>
      </c>
      <c r="E28" s="112">
        <v>0.12409638554216867</v>
      </c>
      <c r="F28" s="112">
        <v>0.22905027932960895</v>
      </c>
      <c r="G28" s="112">
        <v>0.2785714285714286</v>
      </c>
      <c r="H28" s="112">
        <v>0.36524822695035464</v>
      </c>
      <c r="I28" s="113">
        <v>0.19276381909547738</v>
      </c>
    </row>
    <row r="29" spans="1:9" ht="22.5" customHeight="1">
      <c r="A29" s="79" t="s">
        <v>157</v>
      </c>
      <c r="B29" s="79">
        <v>5</v>
      </c>
      <c r="C29" s="111">
        <v>0.008547008547008548</v>
      </c>
      <c r="D29" s="112">
        <v>0.06589147286821706</v>
      </c>
      <c r="E29" s="112">
        <v>0.15476190476190477</v>
      </c>
      <c r="F29" s="112">
        <v>0.17712177121771217</v>
      </c>
      <c r="G29" s="112">
        <v>0.27165354330708663</v>
      </c>
      <c r="H29" s="112">
        <v>0.36363636363636365</v>
      </c>
      <c r="I29" s="113">
        <v>0.17942122186495177</v>
      </c>
    </row>
    <row r="30" spans="1:9" ht="22.5" customHeight="1">
      <c r="A30" s="79" t="s">
        <v>158</v>
      </c>
      <c r="B30" s="79">
        <v>9</v>
      </c>
      <c r="C30" s="111">
        <v>0.00946372239747634</v>
      </c>
      <c r="D30" s="112">
        <v>0.043701799485861184</v>
      </c>
      <c r="E30" s="112">
        <v>0.11413043478260869</v>
      </c>
      <c r="F30" s="112">
        <v>0.13227513227513227</v>
      </c>
      <c r="G30" s="112">
        <v>0.12244897959183673</v>
      </c>
      <c r="H30" s="112">
        <v>0.15544041450777202</v>
      </c>
      <c r="I30" s="113">
        <v>0.09812012838147639</v>
      </c>
    </row>
    <row r="31" spans="1:9" ht="22.5" customHeight="1">
      <c r="A31" s="79" t="s">
        <v>159</v>
      </c>
      <c r="B31" s="79">
        <v>3</v>
      </c>
      <c r="C31" s="111">
        <v>0.04455445544554455</v>
      </c>
      <c r="D31" s="112">
        <v>0.10833333333333334</v>
      </c>
      <c r="E31" s="112">
        <v>0.23220973782771537</v>
      </c>
      <c r="F31" s="112">
        <v>0.2826086956521739</v>
      </c>
      <c r="G31" s="112">
        <v>0.32014388489208634</v>
      </c>
      <c r="H31" s="112">
        <v>0.37547892720306514</v>
      </c>
      <c r="I31" s="113">
        <v>0.23753280839895013</v>
      </c>
    </row>
    <row r="32" spans="1:9" ht="22.5" customHeight="1">
      <c r="A32" s="79" t="s">
        <v>160</v>
      </c>
      <c r="B32" s="79">
        <v>4</v>
      </c>
      <c r="C32" s="111">
        <v>0</v>
      </c>
      <c r="D32" s="112">
        <v>0.03333333333333333</v>
      </c>
      <c r="E32" s="112">
        <v>0.02702702702702703</v>
      </c>
      <c r="F32" s="112">
        <v>0.07692307692307693</v>
      </c>
      <c r="G32" s="112">
        <v>0.32142857142857145</v>
      </c>
      <c r="H32" s="112">
        <v>0.03225806451612903</v>
      </c>
      <c r="I32" s="113">
        <v>0.0797872340425532</v>
      </c>
    </row>
    <row r="33" spans="1:9" ht="22.5" customHeight="1">
      <c r="A33" s="79" t="s">
        <v>161</v>
      </c>
      <c r="B33" s="79">
        <v>22</v>
      </c>
      <c r="C33" s="111">
        <v>0.05572139303482587</v>
      </c>
      <c r="D33" s="112">
        <v>0.11161524500907441</v>
      </c>
      <c r="E33" s="112">
        <v>0.20702402957486138</v>
      </c>
      <c r="F33" s="112">
        <v>0.25662100456621006</v>
      </c>
      <c r="G33" s="112">
        <v>0.3373052245646196</v>
      </c>
      <c r="H33" s="112">
        <v>0.624780316344464</v>
      </c>
      <c r="I33" s="113">
        <v>0.2706893904498695</v>
      </c>
    </row>
    <row r="34" spans="1:9" ht="22.5" customHeight="1">
      <c r="A34" s="79" t="s">
        <v>162</v>
      </c>
      <c r="B34" s="79">
        <v>9</v>
      </c>
      <c r="C34" s="111">
        <v>0.009732360097323601</v>
      </c>
      <c r="D34" s="112">
        <v>0.07110091743119266</v>
      </c>
      <c r="E34" s="112">
        <v>0.12850467289719625</v>
      </c>
      <c r="F34" s="112">
        <v>0.15090090090090091</v>
      </c>
      <c r="G34" s="112">
        <v>0.19489559164733178</v>
      </c>
      <c r="H34" s="112">
        <v>0.23385300668151449</v>
      </c>
      <c r="I34" s="113">
        <v>0.13312812620238554</v>
      </c>
    </row>
    <row r="35" spans="1:9" ht="22.5" customHeight="1">
      <c r="A35" s="79" t="s">
        <v>163</v>
      </c>
      <c r="B35" s="79">
        <v>22</v>
      </c>
      <c r="C35" s="111">
        <v>0.026765799256505577</v>
      </c>
      <c r="D35" s="112">
        <v>0.1440846001321877</v>
      </c>
      <c r="E35" s="112">
        <v>0.1684856753069577</v>
      </c>
      <c r="F35" s="112">
        <v>0.38555770470664086</v>
      </c>
      <c r="G35" s="112">
        <v>0.3969943644333125</v>
      </c>
      <c r="H35" s="112">
        <v>0.568679495686795</v>
      </c>
      <c r="I35" s="113">
        <v>0.2884508297137766</v>
      </c>
    </row>
    <row r="36" spans="1:9" ht="22.5" customHeight="1">
      <c r="A36" s="79" t="s">
        <v>164</v>
      </c>
      <c r="B36" s="79">
        <v>12</v>
      </c>
      <c r="C36" s="111">
        <v>0.05751633986928104</v>
      </c>
      <c r="D36" s="112">
        <v>0.14994232987312572</v>
      </c>
      <c r="E36" s="112">
        <v>0.25910064239828695</v>
      </c>
      <c r="F36" s="112">
        <v>0.34581772784019976</v>
      </c>
      <c r="G36" s="112">
        <v>0.2838709677419355</v>
      </c>
      <c r="H36" s="112">
        <v>0.45550351288056207</v>
      </c>
      <c r="I36" s="113">
        <v>0.2613084837895554</v>
      </c>
    </row>
    <row r="37" spans="1:9" ht="22.5" customHeight="1">
      <c r="A37" s="79" t="s">
        <v>165</v>
      </c>
      <c r="B37" s="79">
        <v>5</v>
      </c>
      <c r="C37" s="111">
        <v>0.029411764705882353</v>
      </c>
      <c r="D37" s="112">
        <v>0.06962025316455696</v>
      </c>
      <c r="E37" s="112">
        <v>0.056</v>
      </c>
      <c r="F37" s="112">
        <v>0.31756756756756754</v>
      </c>
      <c r="G37" s="112">
        <v>0.3923076923076923</v>
      </c>
      <c r="H37" s="112">
        <v>0.4720496894409938</v>
      </c>
      <c r="I37" s="113">
        <v>0.22843822843822845</v>
      </c>
    </row>
    <row r="38" spans="1:9" ht="22.5" customHeight="1">
      <c r="A38" s="79" t="s">
        <v>166</v>
      </c>
      <c r="B38" s="79">
        <v>96</v>
      </c>
      <c r="C38" s="111">
        <v>0.040387182910547395</v>
      </c>
      <c r="D38" s="112">
        <v>0.09992609016999261</v>
      </c>
      <c r="E38" s="112">
        <v>0.15179229974922556</v>
      </c>
      <c r="F38" s="112">
        <v>0.2352433054995681</v>
      </c>
      <c r="G38" s="112">
        <v>0.25705838876570586</v>
      </c>
      <c r="H38" s="112">
        <v>0.35080815179198876</v>
      </c>
      <c r="I38" s="113">
        <v>0.19364749021356722</v>
      </c>
    </row>
    <row r="39" spans="1:9" ht="22.5" customHeight="1">
      <c r="A39" s="84" t="s">
        <v>167</v>
      </c>
      <c r="B39" s="84">
        <v>6</v>
      </c>
      <c r="C39" s="114">
        <v>0.07947019867549669</v>
      </c>
      <c r="D39" s="115">
        <v>0.0814663951120163</v>
      </c>
      <c r="E39" s="115">
        <v>0.11387163561076605</v>
      </c>
      <c r="F39" s="115">
        <v>0.2178988326848249</v>
      </c>
      <c r="G39" s="115">
        <v>0.22014925373134328</v>
      </c>
      <c r="H39" s="115">
        <v>0.4171539961013645</v>
      </c>
      <c r="I39" s="116">
        <v>0.19230769230769232</v>
      </c>
    </row>
    <row r="40" spans="3:9" ht="22.5" customHeight="1">
      <c r="C40" s="117"/>
      <c r="D40" s="117"/>
      <c r="E40" s="117"/>
      <c r="F40" s="117"/>
      <c r="G40" s="117"/>
      <c r="H40" s="117"/>
      <c r="I40" s="117"/>
    </row>
    <row r="41" spans="1:9" ht="22.5" customHeight="1">
      <c r="A41" s="92" t="s">
        <v>168</v>
      </c>
      <c r="B41" s="92">
        <v>501</v>
      </c>
      <c r="C41" s="118">
        <v>0.03473457888493476</v>
      </c>
      <c r="D41" s="119">
        <v>0.08978296823843115</v>
      </c>
      <c r="E41" s="119">
        <v>0.140164744645799</v>
      </c>
      <c r="F41" s="119">
        <v>0.24164940445365096</v>
      </c>
      <c r="G41" s="119">
        <v>0.28784986248179906</v>
      </c>
      <c r="H41" s="119">
        <v>0.3759212198221093</v>
      </c>
      <c r="I41" s="120">
        <v>0.200001109668542</v>
      </c>
    </row>
  </sheetData>
  <sheetProtection/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view="pageBreakPreview" zoomScale="60" zoomScalePageLayoutView="0" workbookViewId="0" topLeftCell="A13">
      <selection activeCell="A5" sqref="A5"/>
    </sheetView>
  </sheetViews>
  <sheetFormatPr defaultColWidth="9.140625" defaultRowHeight="22.5" customHeight="1"/>
  <cols>
    <col min="1" max="1" width="14.57421875" style="89" customWidth="1"/>
    <col min="2" max="2" width="8.140625" style="89" customWidth="1"/>
    <col min="3" max="15" width="7.140625" style="89" customWidth="1"/>
    <col min="16" max="16384" width="9.00390625" style="70" customWidth="1"/>
  </cols>
  <sheetData>
    <row r="1" spans="1:15" ht="13.5" customHeight="1">
      <c r="A1" s="194" t="s">
        <v>233</v>
      </c>
      <c r="B1" s="196" t="s">
        <v>132</v>
      </c>
      <c r="C1" s="197" t="s">
        <v>180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9"/>
    </row>
    <row r="2" spans="1:15" ht="22.5" customHeight="1">
      <c r="A2" s="195"/>
      <c r="B2" s="195"/>
      <c r="C2" s="197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9"/>
    </row>
    <row r="3" spans="1:15" ht="22.5" customHeight="1">
      <c r="A3" s="195"/>
      <c r="B3" s="195"/>
      <c r="C3" s="200" t="s">
        <v>181</v>
      </c>
      <c r="D3" s="198" t="s">
        <v>182</v>
      </c>
      <c r="E3" s="198" t="s">
        <v>183</v>
      </c>
      <c r="F3" s="198" t="s">
        <v>184</v>
      </c>
      <c r="G3" s="198" t="s">
        <v>185</v>
      </c>
      <c r="H3" s="198" t="s">
        <v>186</v>
      </c>
      <c r="I3" s="198" t="s">
        <v>187</v>
      </c>
      <c r="J3" s="198" t="s">
        <v>188</v>
      </c>
      <c r="K3" s="198" t="s">
        <v>189</v>
      </c>
      <c r="L3" s="198" t="s">
        <v>190</v>
      </c>
      <c r="M3" s="198" t="s">
        <v>191</v>
      </c>
      <c r="N3" s="201" t="s">
        <v>192</v>
      </c>
      <c r="O3" s="202" t="s">
        <v>193</v>
      </c>
    </row>
    <row r="4" spans="1:15" ht="13.5" customHeight="1">
      <c r="A4" s="195"/>
      <c r="B4" s="195"/>
      <c r="C4" s="197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9"/>
    </row>
    <row r="5" spans="1:15" ht="22.5" customHeight="1">
      <c r="A5" s="74" t="s">
        <v>133</v>
      </c>
      <c r="B5" s="74">
        <v>7</v>
      </c>
      <c r="C5" s="75">
        <v>126</v>
      </c>
      <c r="D5" s="98">
        <v>0.863013698630137</v>
      </c>
      <c r="E5" s="98">
        <v>0.07534246575342465</v>
      </c>
      <c r="F5" s="98">
        <v>0.0273972602739726</v>
      </c>
      <c r="G5" s="98">
        <v>0.00684931506849315</v>
      </c>
      <c r="H5" s="98">
        <v>0.0273972602739726</v>
      </c>
      <c r="I5" s="98">
        <v>0</v>
      </c>
      <c r="J5" s="98">
        <v>0</v>
      </c>
      <c r="K5" s="98">
        <v>0</v>
      </c>
      <c r="L5" s="98">
        <v>0</v>
      </c>
      <c r="M5" s="98">
        <v>0</v>
      </c>
      <c r="N5" s="98">
        <v>0</v>
      </c>
      <c r="O5" s="78">
        <v>0</v>
      </c>
    </row>
    <row r="6" spans="1:15" ht="22.5" customHeight="1">
      <c r="A6" s="79" t="s">
        <v>134</v>
      </c>
      <c r="B6" s="79">
        <v>2</v>
      </c>
      <c r="C6" s="80">
        <v>38</v>
      </c>
      <c r="D6" s="100">
        <v>0.5507246376811594</v>
      </c>
      <c r="E6" s="100">
        <v>0.11594202898550725</v>
      </c>
      <c r="F6" s="100">
        <v>0.15942028985507245</v>
      </c>
      <c r="G6" s="100">
        <v>0.057971014492753624</v>
      </c>
      <c r="H6" s="100">
        <v>0.043478260869565216</v>
      </c>
      <c r="I6" s="100">
        <v>0.028985507246376812</v>
      </c>
      <c r="J6" s="100">
        <v>0.014492753623188406</v>
      </c>
      <c r="K6" s="100">
        <v>0.014492753623188406</v>
      </c>
      <c r="L6" s="100">
        <v>0.014492753623188406</v>
      </c>
      <c r="M6" s="100">
        <v>0</v>
      </c>
      <c r="N6" s="100">
        <v>0</v>
      </c>
      <c r="O6" s="83">
        <v>0.07246376811594203</v>
      </c>
    </row>
    <row r="7" spans="1:15" ht="22.5" customHeight="1">
      <c r="A7" s="79" t="s">
        <v>135</v>
      </c>
      <c r="B7" s="79">
        <v>3</v>
      </c>
      <c r="C7" s="80">
        <v>56</v>
      </c>
      <c r="D7" s="100">
        <v>0.9032258064516129</v>
      </c>
      <c r="E7" s="100">
        <v>0.016129032258064516</v>
      </c>
      <c r="F7" s="100">
        <v>0.03225806451612903</v>
      </c>
      <c r="G7" s="100">
        <v>0.04838709677419355</v>
      </c>
      <c r="H7" s="100">
        <v>0</v>
      </c>
      <c r="I7" s="100">
        <v>0</v>
      </c>
      <c r="J7" s="100">
        <v>0</v>
      </c>
      <c r="K7" s="100">
        <v>0</v>
      </c>
      <c r="L7" s="100">
        <v>0</v>
      </c>
      <c r="M7" s="100">
        <v>0</v>
      </c>
      <c r="N7" s="100">
        <v>0</v>
      </c>
      <c r="O7" s="83">
        <v>0</v>
      </c>
    </row>
    <row r="8" spans="1:15" ht="22.5" customHeight="1">
      <c r="A8" s="79" t="s">
        <v>136</v>
      </c>
      <c r="B8" s="79">
        <v>3</v>
      </c>
      <c r="C8" s="80">
        <v>45</v>
      </c>
      <c r="D8" s="100">
        <v>0.8823529411764706</v>
      </c>
      <c r="E8" s="100">
        <v>0.0392156862745098</v>
      </c>
      <c r="F8" s="100">
        <v>0.0392156862745098</v>
      </c>
      <c r="G8" s="100">
        <v>0</v>
      </c>
      <c r="H8" s="100">
        <v>0.0196078431372549</v>
      </c>
      <c r="I8" s="100">
        <v>0.0196078431372549</v>
      </c>
      <c r="J8" s="100">
        <v>0</v>
      </c>
      <c r="K8" s="100">
        <v>0</v>
      </c>
      <c r="L8" s="100">
        <v>0</v>
      </c>
      <c r="M8" s="100">
        <v>0</v>
      </c>
      <c r="N8" s="100">
        <v>0</v>
      </c>
      <c r="O8" s="83">
        <v>0.0196078431372549</v>
      </c>
    </row>
    <row r="9" spans="1:15" ht="22.5" customHeight="1">
      <c r="A9" s="79" t="s">
        <v>137</v>
      </c>
      <c r="B9" s="79">
        <v>1</v>
      </c>
      <c r="C9" s="80">
        <v>21</v>
      </c>
      <c r="D9" s="100">
        <v>0.7777777777777778</v>
      </c>
      <c r="E9" s="100">
        <v>0.14814814814814814</v>
      </c>
      <c r="F9" s="100">
        <v>0</v>
      </c>
      <c r="G9" s="100">
        <v>0.037037037037037035</v>
      </c>
      <c r="H9" s="100">
        <v>0</v>
      </c>
      <c r="I9" s="100">
        <v>0.037037037037037035</v>
      </c>
      <c r="J9" s="100">
        <v>0</v>
      </c>
      <c r="K9" s="100">
        <v>0</v>
      </c>
      <c r="L9" s="100">
        <v>0</v>
      </c>
      <c r="M9" s="100">
        <v>0</v>
      </c>
      <c r="N9" s="100">
        <v>0</v>
      </c>
      <c r="O9" s="83">
        <v>0.037037037037037035</v>
      </c>
    </row>
    <row r="10" spans="1:15" ht="22.5" customHeight="1">
      <c r="A10" s="79" t="s">
        <v>138</v>
      </c>
      <c r="B10" s="79">
        <v>3</v>
      </c>
      <c r="C10" s="80">
        <v>32</v>
      </c>
      <c r="D10" s="100">
        <v>0.8205128205128205</v>
      </c>
      <c r="E10" s="100">
        <v>0.07692307692307693</v>
      </c>
      <c r="F10" s="100">
        <v>0.02564102564102564</v>
      </c>
      <c r="G10" s="100">
        <v>0.02564102564102564</v>
      </c>
      <c r="H10" s="100">
        <v>0.05128205128205128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0</v>
      </c>
      <c r="O10" s="83">
        <v>0</v>
      </c>
    </row>
    <row r="11" spans="1:15" ht="22.5" customHeight="1">
      <c r="A11" s="79" t="s">
        <v>139</v>
      </c>
      <c r="B11" s="79">
        <v>6</v>
      </c>
      <c r="C11" s="80">
        <v>367</v>
      </c>
      <c r="D11" s="100">
        <v>0.9061728395061729</v>
      </c>
      <c r="E11" s="100">
        <v>0.04197530864197531</v>
      </c>
      <c r="F11" s="100">
        <v>0.022222222222222223</v>
      </c>
      <c r="G11" s="100">
        <v>0.01728395061728395</v>
      </c>
      <c r="H11" s="100">
        <v>0.007407407407407408</v>
      </c>
      <c r="I11" s="100">
        <v>0</v>
      </c>
      <c r="J11" s="100">
        <v>0.0024691358024691358</v>
      </c>
      <c r="K11" s="100">
        <v>0</v>
      </c>
      <c r="L11" s="100">
        <v>0</v>
      </c>
      <c r="M11" s="100">
        <v>0</v>
      </c>
      <c r="N11" s="100">
        <v>0.0024691358024691358</v>
      </c>
      <c r="O11" s="83">
        <v>0.0049382716049382715</v>
      </c>
    </row>
    <row r="12" spans="1:15" ht="22.5" customHeight="1">
      <c r="A12" s="79" t="s">
        <v>140</v>
      </c>
      <c r="B12" s="79">
        <v>7</v>
      </c>
      <c r="C12" s="80">
        <v>184</v>
      </c>
      <c r="D12" s="100">
        <v>0.8679245283018868</v>
      </c>
      <c r="E12" s="100">
        <v>0.07075471698113207</v>
      </c>
      <c r="F12" s="100">
        <v>0.05660377358490566</v>
      </c>
      <c r="G12" s="100">
        <v>0.0047169811320754715</v>
      </c>
      <c r="H12" s="100">
        <v>0</v>
      </c>
      <c r="I12" s="100">
        <v>0</v>
      </c>
      <c r="J12" s="100">
        <v>0</v>
      </c>
      <c r="K12" s="100">
        <v>0</v>
      </c>
      <c r="L12" s="100">
        <v>0</v>
      </c>
      <c r="M12" s="100">
        <v>0</v>
      </c>
      <c r="N12" s="100">
        <v>0</v>
      </c>
      <c r="O12" s="83">
        <v>0</v>
      </c>
    </row>
    <row r="13" spans="1:15" ht="22.5" customHeight="1">
      <c r="A13" s="79" t="s">
        <v>141</v>
      </c>
      <c r="B13" s="79">
        <v>5</v>
      </c>
      <c r="C13" s="80">
        <v>271</v>
      </c>
      <c r="D13" s="100">
        <v>0.9033333333333333</v>
      </c>
      <c r="E13" s="100">
        <v>0.06333333333333334</v>
      </c>
      <c r="F13" s="100">
        <v>0.02666666666666667</v>
      </c>
      <c r="G13" s="100">
        <v>0.0033333333333333335</v>
      </c>
      <c r="H13" s="100">
        <v>0.0033333333333333335</v>
      </c>
      <c r="I13" s="100">
        <v>0</v>
      </c>
      <c r="J13" s="100">
        <v>0</v>
      </c>
      <c r="K13" s="100">
        <v>0</v>
      </c>
      <c r="L13" s="100">
        <v>0</v>
      </c>
      <c r="M13" s="100">
        <v>0</v>
      </c>
      <c r="N13" s="100">
        <v>0</v>
      </c>
      <c r="O13" s="83">
        <v>0</v>
      </c>
    </row>
    <row r="14" spans="1:15" ht="22.5" customHeight="1">
      <c r="A14" s="79" t="s">
        <v>142</v>
      </c>
      <c r="B14" s="79">
        <v>10</v>
      </c>
      <c r="C14" s="80">
        <v>356</v>
      </c>
      <c r="D14" s="100">
        <v>0.8240740740740741</v>
      </c>
      <c r="E14" s="100">
        <v>0.08333333333333333</v>
      </c>
      <c r="F14" s="100">
        <v>0.041666666666666664</v>
      </c>
      <c r="G14" s="100">
        <v>0.027777777777777776</v>
      </c>
      <c r="H14" s="100">
        <v>0.009259259259259259</v>
      </c>
      <c r="I14" s="100">
        <v>0.0023148148148148147</v>
      </c>
      <c r="J14" s="100">
        <v>0.0023148148148148147</v>
      </c>
      <c r="K14" s="100">
        <v>0.004629629629629629</v>
      </c>
      <c r="L14" s="100">
        <v>0</v>
      </c>
      <c r="M14" s="100">
        <v>0.0023148148148148147</v>
      </c>
      <c r="N14" s="100">
        <v>0.0023148148148148147</v>
      </c>
      <c r="O14" s="83">
        <v>0.013888888888888888</v>
      </c>
    </row>
    <row r="15" spans="1:15" ht="22.5" customHeight="1">
      <c r="A15" s="79" t="s">
        <v>143</v>
      </c>
      <c r="B15" s="79">
        <v>8</v>
      </c>
      <c r="C15" s="80">
        <v>135</v>
      </c>
      <c r="D15" s="100">
        <v>0.7894736842105263</v>
      </c>
      <c r="E15" s="100">
        <v>0.09941520467836257</v>
      </c>
      <c r="F15" s="100">
        <v>0.06432748538011696</v>
      </c>
      <c r="G15" s="100">
        <v>0.03508771929824561</v>
      </c>
      <c r="H15" s="100">
        <v>0.005847953216374269</v>
      </c>
      <c r="I15" s="100">
        <v>0</v>
      </c>
      <c r="J15" s="100">
        <v>0.005847953216374269</v>
      </c>
      <c r="K15" s="100">
        <v>0</v>
      </c>
      <c r="L15" s="100">
        <v>0</v>
      </c>
      <c r="M15" s="100">
        <v>0</v>
      </c>
      <c r="N15" s="100">
        <v>0</v>
      </c>
      <c r="O15" s="83">
        <v>0.005847953216374269</v>
      </c>
    </row>
    <row r="16" spans="1:15" ht="22.5" customHeight="1">
      <c r="A16" s="79" t="s">
        <v>144</v>
      </c>
      <c r="B16" s="79">
        <v>14</v>
      </c>
      <c r="C16" s="80">
        <v>779</v>
      </c>
      <c r="D16" s="100">
        <v>0.8421621621621621</v>
      </c>
      <c r="E16" s="100">
        <v>0.08216216216216216</v>
      </c>
      <c r="F16" s="100">
        <v>0.043243243243243246</v>
      </c>
      <c r="G16" s="100">
        <v>0.018378378378378378</v>
      </c>
      <c r="H16" s="100">
        <v>0.005405405405405406</v>
      </c>
      <c r="I16" s="100">
        <v>0.004324324324324324</v>
      </c>
      <c r="J16" s="100">
        <v>0.001081081081081081</v>
      </c>
      <c r="K16" s="100">
        <v>0.002162162162162162</v>
      </c>
      <c r="L16" s="100">
        <v>0.001081081081081081</v>
      </c>
      <c r="M16" s="100">
        <v>0</v>
      </c>
      <c r="N16" s="100">
        <v>0</v>
      </c>
      <c r="O16" s="83">
        <v>0.008648648648648649</v>
      </c>
    </row>
    <row r="17" spans="1:15" ht="22.5" customHeight="1">
      <c r="A17" s="79" t="s">
        <v>145</v>
      </c>
      <c r="B17" s="79">
        <v>24</v>
      </c>
      <c r="C17" s="80">
        <v>1216</v>
      </c>
      <c r="D17" s="100">
        <v>0.8238482384823849</v>
      </c>
      <c r="E17" s="100">
        <v>0.08130081300813008</v>
      </c>
      <c r="F17" s="100">
        <v>0.044715447154471545</v>
      </c>
      <c r="G17" s="100">
        <v>0.02168021680216802</v>
      </c>
      <c r="H17" s="100">
        <v>0.018970189701897018</v>
      </c>
      <c r="I17" s="100">
        <v>0.005420054200542005</v>
      </c>
      <c r="J17" s="100">
        <v>0.0013550135501355014</v>
      </c>
      <c r="K17" s="100">
        <v>0.0013550135501355014</v>
      </c>
      <c r="L17" s="100">
        <v>0</v>
      </c>
      <c r="M17" s="100">
        <v>0.0006775067750677507</v>
      </c>
      <c r="N17" s="100">
        <v>0.0006775067750677507</v>
      </c>
      <c r="O17" s="83">
        <v>0.009485094850948509</v>
      </c>
    </row>
    <row r="18" spans="1:15" ht="22.5" customHeight="1">
      <c r="A18" s="79" t="s">
        <v>146</v>
      </c>
      <c r="B18" s="79">
        <v>11</v>
      </c>
      <c r="C18" s="80">
        <v>681</v>
      </c>
      <c r="D18" s="100">
        <v>0.8049645390070922</v>
      </c>
      <c r="E18" s="100">
        <v>0.07919621749408984</v>
      </c>
      <c r="F18" s="100">
        <v>0.04609929078014184</v>
      </c>
      <c r="G18" s="100">
        <v>0.026004728132387706</v>
      </c>
      <c r="H18" s="100">
        <v>0.026004728132387706</v>
      </c>
      <c r="I18" s="100">
        <v>0.004728132387706856</v>
      </c>
      <c r="J18" s="100">
        <v>0.004728132387706856</v>
      </c>
      <c r="K18" s="100">
        <v>0.002364066193853428</v>
      </c>
      <c r="L18" s="100">
        <v>0.001182033096926714</v>
      </c>
      <c r="M18" s="100">
        <v>0.001182033096926714</v>
      </c>
      <c r="N18" s="100">
        <v>0.0035460992907801418</v>
      </c>
      <c r="O18" s="83">
        <v>0.01773049645390071</v>
      </c>
    </row>
    <row r="19" spans="1:15" ht="22.5" customHeight="1">
      <c r="A19" s="79" t="s">
        <v>147</v>
      </c>
      <c r="B19" s="79">
        <v>8</v>
      </c>
      <c r="C19" s="80">
        <v>364</v>
      </c>
      <c r="D19" s="100">
        <v>0.7827956989247312</v>
      </c>
      <c r="E19" s="100">
        <v>0.09032258064516129</v>
      </c>
      <c r="F19" s="100">
        <v>0.06881720430107527</v>
      </c>
      <c r="G19" s="100">
        <v>0.02795698924731183</v>
      </c>
      <c r="H19" s="100">
        <v>0.0064516129032258064</v>
      </c>
      <c r="I19" s="100">
        <v>0.010752688172043012</v>
      </c>
      <c r="J19" s="100">
        <v>0.002150537634408602</v>
      </c>
      <c r="K19" s="100">
        <v>0.004301075268817204</v>
      </c>
      <c r="L19" s="100">
        <v>0.002150537634408602</v>
      </c>
      <c r="M19" s="100">
        <v>0</v>
      </c>
      <c r="N19" s="100">
        <v>0.004301075268817204</v>
      </c>
      <c r="O19" s="83">
        <v>0.023655913978494623</v>
      </c>
    </row>
    <row r="20" spans="1:15" ht="22.5" customHeight="1">
      <c r="A20" s="79" t="s">
        <v>148</v>
      </c>
      <c r="B20" s="79">
        <v>3</v>
      </c>
      <c r="C20" s="80">
        <v>229</v>
      </c>
      <c r="D20" s="100">
        <v>0.7483660130718954</v>
      </c>
      <c r="E20" s="100">
        <v>0.0915032679738562</v>
      </c>
      <c r="F20" s="100">
        <v>0.06862745098039216</v>
      </c>
      <c r="G20" s="100">
        <v>0.042483660130718956</v>
      </c>
      <c r="H20" s="100">
        <v>0.026143790849673203</v>
      </c>
      <c r="I20" s="100">
        <v>0.006535947712418301</v>
      </c>
      <c r="J20" s="100">
        <v>0</v>
      </c>
      <c r="K20" s="100">
        <v>0.013071895424836602</v>
      </c>
      <c r="L20" s="100">
        <v>0</v>
      </c>
      <c r="M20" s="100">
        <v>0</v>
      </c>
      <c r="N20" s="100">
        <v>0.0032679738562091504</v>
      </c>
      <c r="O20" s="83">
        <v>0.02287581699346405</v>
      </c>
    </row>
    <row r="21" spans="1:15" ht="22.5" customHeight="1">
      <c r="A21" s="79" t="s">
        <v>149</v>
      </c>
      <c r="B21" s="79">
        <v>3</v>
      </c>
      <c r="C21" s="80">
        <v>385</v>
      </c>
      <c r="D21" s="100">
        <v>0.7905544147843943</v>
      </c>
      <c r="E21" s="100">
        <v>0.10472279260780287</v>
      </c>
      <c r="F21" s="100">
        <v>0.0513347022587269</v>
      </c>
      <c r="G21" s="100">
        <v>0.030800821355236138</v>
      </c>
      <c r="H21" s="100">
        <v>0.01642710472279261</v>
      </c>
      <c r="I21" s="100">
        <v>0.004106776180698152</v>
      </c>
      <c r="J21" s="100">
        <v>0.002053388090349076</v>
      </c>
      <c r="K21" s="100">
        <v>0</v>
      </c>
      <c r="L21" s="100">
        <v>0</v>
      </c>
      <c r="M21" s="100">
        <v>0</v>
      </c>
      <c r="N21" s="100">
        <v>0</v>
      </c>
      <c r="O21" s="83">
        <v>0.006160164271047228</v>
      </c>
    </row>
    <row r="22" spans="1:15" ht="22.5" customHeight="1">
      <c r="A22" s="79" t="s">
        <v>150</v>
      </c>
      <c r="B22" s="79">
        <v>5</v>
      </c>
      <c r="C22" s="80">
        <v>144</v>
      </c>
      <c r="D22" s="100">
        <v>0.8323699421965318</v>
      </c>
      <c r="E22" s="100">
        <v>0.017341040462427744</v>
      </c>
      <c r="F22" s="100">
        <v>0.06936416184971098</v>
      </c>
      <c r="G22" s="100">
        <v>0.03468208092485549</v>
      </c>
      <c r="H22" s="100">
        <v>0.011560693641618497</v>
      </c>
      <c r="I22" s="100">
        <v>0.005780346820809248</v>
      </c>
      <c r="J22" s="100">
        <v>0.011560693641618497</v>
      </c>
      <c r="K22" s="100">
        <v>0.005780346820809248</v>
      </c>
      <c r="L22" s="100">
        <v>0.005780346820809248</v>
      </c>
      <c r="M22" s="100">
        <v>0</v>
      </c>
      <c r="N22" s="100">
        <v>0.005780346820809248</v>
      </c>
      <c r="O22" s="83">
        <v>0.03468208092485549</v>
      </c>
    </row>
    <row r="23" spans="1:15" ht="22.5" customHeight="1">
      <c r="A23" s="79" t="s">
        <v>151</v>
      </c>
      <c r="B23" s="79">
        <v>27</v>
      </c>
      <c r="C23" s="80">
        <v>1940</v>
      </c>
      <c r="D23" s="100">
        <v>0.8622222222222222</v>
      </c>
      <c r="E23" s="100">
        <v>0.07022222222222223</v>
      </c>
      <c r="F23" s="100">
        <v>0.035555555555555556</v>
      </c>
      <c r="G23" s="100">
        <v>0.016</v>
      </c>
      <c r="H23" s="100">
        <v>0.012444444444444444</v>
      </c>
      <c r="I23" s="100">
        <v>0.0008888888888888889</v>
      </c>
      <c r="J23" s="100">
        <v>0.0008888888888888889</v>
      </c>
      <c r="K23" s="100">
        <v>0.00044444444444444447</v>
      </c>
      <c r="L23" s="100">
        <v>0.0008888888888888889</v>
      </c>
      <c r="M23" s="100">
        <v>0</v>
      </c>
      <c r="N23" s="100">
        <v>0.00044444444444444447</v>
      </c>
      <c r="O23" s="83">
        <v>0.0035555555555555557</v>
      </c>
    </row>
    <row r="24" spans="1:15" ht="22.5" customHeight="1">
      <c r="A24" s="79" t="s">
        <v>152</v>
      </c>
      <c r="B24" s="79">
        <v>22</v>
      </c>
      <c r="C24" s="80">
        <v>937</v>
      </c>
      <c r="D24" s="100">
        <v>0.8015397775876818</v>
      </c>
      <c r="E24" s="100">
        <v>0.09153122326775022</v>
      </c>
      <c r="F24" s="100">
        <v>0.05645851154833191</v>
      </c>
      <c r="G24" s="100">
        <v>0.023096663815226688</v>
      </c>
      <c r="H24" s="100">
        <v>0.019674935842600515</v>
      </c>
      <c r="I24" s="100">
        <v>0.0025662959794696323</v>
      </c>
      <c r="J24" s="100">
        <v>0.003421727972626176</v>
      </c>
      <c r="K24" s="100">
        <v>0.001710863986313088</v>
      </c>
      <c r="L24" s="100">
        <v>0</v>
      </c>
      <c r="M24" s="100">
        <v>0</v>
      </c>
      <c r="N24" s="100">
        <v>0</v>
      </c>
      <c r="O24" s="83">
        <v>0.007698887938408896</v>
      </c>
    </row>
    <row r="25" spans="1:15" ht="22.5" customHeight="1">
      <c r="A25" s="79" t="s">
        <v>153</v>
      </c>
      <c r="B25" s="79">
        <v>88</v>
      </c>
      <c r="C25" s="80">
        <v>4709</v>
      </c>
      <c r="D25" s="100">
        <v>0.8610349241177546</v>
      </c>
      <c r="E25" s="100">
        <v>0.06271713293106601</v>
      </c>
      <c r="F25" s="100">
        <v>0.03218138599378314</v>
      </c>
      <c r="G25" s="100">
        <v>0.0157249954287804</v>
      </c>
      <c r="H25" s="100">
        <v>0.010422380691168404</v>
      </c>
      <c r="I25" s="100">
        <v>0.003474126897056135</v>
      </c>
      <c r="J25" s="100">
        <v>0.003474126897056135</v>
      </c>
      <c r="K25" s="100">
        <v>0.002011336624611446</v>
      </c>
      <c r="L25" s="100">
        <v>0.0021941854086670325</v>
      </c>
      <c r="M25" s="100">
        <v>0.0014627902724446882</v>
      </c>
      <c r="N25" s="100">
        <v>0.005302614737611995</v>
      </c>
      <c r="O25" s="83">
        <v>0.01791918083744743</v>
      </c>
    </row>
    <row r="26" spans="1:15" ht="22.5" customHeight="1">
      <c r="A26" s="79" t="s">
        <v>154</v>
      </c>
      <c r="B26" s="79">
        <v>13</v>
      </c>
      <c r="C26" s="80">
        <v>900</v>
      </c>
      <c r="D26" s="100">
        <v>0.7819287576020851</v>
      </c>
      <c r="E26" s="100">
        <v>0.08166811468288444</v>
      </c>
      <c r="F26" s="100">
        <v>0.0686359687228497</v>
      </c>
      <c r="G26" s="100">
        <v>0.029539530842745437</v>
      </c>
      <c r="H26" s="100">
        <v>0.02780191138140747</v>
      </c>
      <c r="I26" s="100">
        <v>0.004344048653344918</v>
      </c>
      <c r="J26" s="100">
        <v>0.0008688097306689834</v>
      </c>
      <c r="K26" s="100">
        <v>0</v>
      </c>
      <c r="L26" s="100">
        <v>0.0017376194613379669</v>
      </c>
      <c r="M26" s="100">
        <v>0.0017376194613379669</v>
      </c>
      <c r="N26" s="100">
        <v>0.0017376194613379669</v>
      </c>
      <c r="O26" s="83">
        <v>0.010425716768027803</v>
      </c>
    </row>
    <row r="27" spans="1:15" ht="22.5" customHeight="1">
      <c r="A27" s="79" t="s">
        <v>155</v>
      </c>
      <c r="B27" s="79">
        <v>17</v>
      </c>
      <c r="C27" s="80">
        <v>1148</v>
      </c>
      <c r="D27" s="100">
        <v>0.8817204301075269</v>
      </c>
      <c r="E27" s="100">
        <v>0.06374807987711213</v>
      </c>
      <c r="F27" s="100">
        <v>0.03609831029185868</v>
      </c>
      <c r="G27" s="100">
        <v>0.006144393241167435</v>
      </c>
      <c r="H27" s="100">
        <v>0.007680491551459293</v>
      </c>
      <c r="I27" s="100">
        <v>0.0015360983102918587</v>
      </c>
      <c r="J27" s="100">
        <v>0.0007680491551459293</v>
      </c>
      <c r="K27" s="100">
        <v>0.0015360983102918587</v>
      </c>
      <c r="L27" s="100">
        <v>0.0007680491551459293</v>
      </c>
      <c r="M27" s="100">
        <v>0</v>
      </c>
      <c r="N27" s="100">
        <v>0</v>
      </c>
      <c r="O27" s="83">
        <v>0.004608294930875576</v>
      </c>
    </row>
    <row r="28" spans="1:15" ht="22.5" customHeight="1">
      <c r="A28" s="79" t="s">
        <v>156</v>
      </c>
      <c r="B28" s="79">
        <v>18</v>
      </c>
      <c r="C28" s="80">
        <v>710</v>
      </c>
      <c r="D28" s="100">
        <v>0.8392434988179669</v>
      </c>
      <c r="E28" s="100">
        <v>0.06501182033096926</v>
      </c>
      <c r="F28" s="100">
        <v>0.04491725768321513</v>
      </c>
      <c r="G28" s="100">
        <v>0.026004728132387706</v>
      </c>
      <c r="H28" s="100">
        <v>0.013002364066193853</v>
      </c>
      <c r="I28" s="100">
        <v>0.002364066193853428</v>
      </c>
      <c r="J28" s="100">
        <v>0.004728132387706856</v>
      </c>
      <c r="K28" s="100">
        <v>0.002364066193853428</v>
      </c>
      <c r="L28" s="100">
        <v>0.001182033096926714</v>
      </c>
      <c r="M28" s="100">
        <v>0</v>
      </c>
      <c r="N28" s="100">
        <v>0.001182033096926714</v>
      </c>
      <c r="O28" s="83">
        <v>0.01182033096926714</v>
      </c>
    </row>
    <row r="29" spans="1:15" ht="22.5" customHeight="1">
      <c r="A29" s="79" t="s">
        <v>157</v>
      </c>
      <c r="B29" s="79">
        <v>5</v>
      </c>
      <c r="C29" s="80">
        <v>231</v>
      </c>
      <c r="D29" s="100">
        <v>0.8076923076923077</v>
      </c>
      <c r="E29" s="100">
        <v>0.0944055944055944</v>
      </c>
      <c r="F29" s="100">
        <v>0.06293706293706294</v>
      </c>
      <c r="G29" s="100">
        <v>0.013986013986013986</v>
      </c>
      <c r="H29" s="100">
        <v>0.01048951048951049</v>
      </c>
      <c r="I29" s="100">
        <v>0.006993006993006993</v>
      </c>
      <c r="J29" s="100">
        <v>0</v>
      </c>
      <c r="K29" s="100">
        <v>0.0034965034965034965</v>
      </c>
      <c r="L29" s="100">
        <v>0</v>
      </c>
      <c r="M29" s="100">
        <v>0</v>
      </c>
      <c r="N29" s="100">
        <v>0</v>
      </c>
      <c r="O29" s="83">
        <v>0.01048951048951049</v>
      </c>
    </row>
    <row r="30" spans="1:15" ht="22.5" customHeight="1">
      <c r="A30" s="79" t="s">
        <v>158</v>
      </c>
      <c r="B30" s="79">
        <v>9</v>
      </c>
      <c r="C30" s="80">
        <v>350</v>
      </c>
      <c r="D30" s="100">
        <v>0.9067357512953368</v>
      </c>
      <c r="E30" s="100">
        <v>0.04922279792746114</v>
      </c>
      <c r="F30" s="100">
        <v>0.031088082901554404</v>
      </c>
      <c r="G30" s="100">
        <v>0.007772020725388601</v>
      </c>
      <c r="H30" s="100">
        <v>0.0051813471502590676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83">
        <v>0</v>
      </c>
    </row>
    <row r="31" spans="1:15" ht="22.5" customHeight="1">
      <c r="A31" s="79" t="s">
        <v>159</v>
      </c>
      <c r="B31" s="79">
        <v>3</v>
      </c>
      <c r="C31" s="80">
        <v>212</v>
      </c>
      <c r="D31" s="100">
        <v>0.8122605363984674</v>
      </c>
      <c r="E31" s="100">
        <v>0.0842911877394636</v>
      </c>
      <c r="F31" s="100">
        <v>0.05363984674329502</v>
      </c>
      <c r="G31" s="100">
        <v>0.02681992337164751</v>
      </c>
      <c r="H31" s="100">
        <v>0.011494252873563218</v>
      </c>
      <c r="I31" s="100">
        <v>0.011494252873563218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83">
        <v>0.011494252873563218</v>
      </c>
    </row>
    <row r="32" spans="1:15" ht="22.5" customHeight="1">
      <c r="A32" s="79" t="s">
        <v>160</v>
      </c>
      <c r="B32" s="79">
        <v>4</v>
      </c>
      <c r="C32" s="80">
        <v>30</v>
      </c>
      <c r="D32" s="100">
        <v>0.967741935483871</v>
      </c>
      <c r="E32" s="100">
        <v>0.03225806451612903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83">
        <v>0</v>
      </c>
    </row>
    <row r="33" spans="1:15" ht="22.5" customHeight="1">
      <c r="A33" s="79" t="s">
        <v>161</v>
      </c>
      <c r="B33" s="79">
        <v>22</v>
      </c>
      <c r="C33" s="80">
        <v>828</v>
      </c>
      <c r="D33" s="100">
        <v>0.7275922671353251</v>
      </c>
      <c r="E33" s="100">
        <v>0.10984182776801406</v>
      </c>
      <c r="F33" s="100">
        <v>0.06942003514938488</v>
      </c>
      <c r="G33" s="100">
        <v>0.04481546572934974</v>
      </c>
      <c r="H33" s="100">
        <v>0.028119507908611598</v>
      </c>
      <c r="I33" s="100">
        <v>0.008787346221441126</v>
      </c>
      <c r="J33" s="100">
        <v>0.004393673110720563</v>
      </c>
      <c r="K33" s="100">
        <v>0.0035149384885764497</v>
      </c>
      <c r="L33" s="100">
        <v>0.0026362038664323375</v>
      </c>
      <c r="M33" s="100">
        <v>0</v>
      </c>
      <c r="N33" s="100">
        <v>0.0008787346221441124</v>
      </c>
      <c r="O33" s="83">
        <v>0.020210896309314587</v>
      </c>
    </row>
    <row r="34" spans="1:15" ht="22.5" customHeight="1">
      <c r="A34" s="79" t="s">
        <v>162</v>
      </c>
      <c r="B34" s="79">
        <v>9</v>
      </c>
      <c r="C34" s="80">
        <v>391</v>
      </c>
      <c r="D34" s="100">
        <v>0.8708240534521158</v>
      </c>
      <c r="E34" s="100">
        <v>0.062360801781737196</v>
      </c>
      <c r="F34" s="100">
        <v>0.042316258351893093</v>
      </c>
      <c r="G34" s="100">
        <v>0.015590200445434299</v>
      </c>
      <c r="H34" s="100">
        <v>0.0066815144766146995</v>
      </c>
      <c r="I34" s="100">
        <v>0</v>
      </c>
      <c r="J34" s="100">
        <v>0.0022271714922048997</v>
      </c>
      <c r="K34" s="100">
        <v>0</v>
      </c>
      <c r="L34" s="100">
        <v>0</v>
      </c>
      <c r="M34" s="100">
        <v>0</v>
      </c>
      <c r="N34" s="100">
        <v>0</v>
      </c>
      <c r="O34" s="83">
        <v>0.0022271714922048997</v>
      </c>
    </row>
    <row r="35" spans="1:15" ht="22.5" customHeight="1">
      <c r="A35" s="79" t="s">
        <v>163</v>
      </c>
      <c r="B35" s="79">
        <v>22</v>
      </c>
      <c r="C35" s="80">
        <v>1169</v>
      </c>
      <c r="D35" s="100">
        <v>0.7757133377571334</v>
      </c>
      <c r="E35" s="100">
        <v>0.08759124087591241</v>
      </c>
      <c r="F35" s="100">
        <v>0.04844061048440611</v>
      </c>
      <c r="G35" s="100">
        <v>0.0364963503649635</v>
      </c>
      <c r="H35" s="100">
        <v>0.031187790311877902</v>
      </c>
      <c r="I35" s="100">
        <v>0.0092899800928998</v>
      </c>
      <c r="J35" s="100">
        <v>0</v>
      </c>
      <c r="K35" s="100">
        <v>0.0019907100199071004</v>
      </c>
      <c r="L35" s="100">
        <v>0.0013271400132714001</v>
      </c>
      <c r="M35" s="100">
        <v>0.0053085600530856005</v>
      </c>
      <c r="N35" s="100">
        <v>0.0026542800265428003</v>
      </c>
      <c r="O35" s="83">
        <v>0.0205706702057067</v>
      </c>
    </row>
    <row r="36" spans="1:15" ht="22.5" customHeight="1">
      <c r="A36" s="79" t="s">
        <v>164</v>
      </c>
      <c r="B36" s="79">
        <v>12</v>
      </c>
      <c r="C36" s="80">
        <v>667</v>
      </c>
      <c r="D36" s="100">
        <v>0.7810304449648712</v>
      </c>
      <c r="E36" s="100">
        <v>0.10655737704918032</v>
      </c>
      <c r="F36" s="100">
        <v>0.04918032786885246</v>
      </c>
      <c r="G36" s="100">
        <v>0.02810304449648712</v>
      </c>
      <c r="H36" s="100">
        <v>0.0234192037470726</v>
      </c>
      <c r="I36" s="100">
        <v>0.00351288056206089</v>
      </c>
      <c r="J36" s="100">
        <v>0.00468384074941452</v>
      </c>
      <c r="K36" s="100">
        <v>0.00117096018735363</v>
      </c>
      <c r="L36" s="100">
        <v>0.00234192037470726</v>
      </c>
      <c r="M36" s="100">
        <v>0</v>
      </c>
      <c r="N36" s="100">
        <v>0</v>
      </c>
      <c r="O36" s="83">
        <v>0.0117096018735363</v>
      </c>
    </row>
    <row r="37" spans="1:15" ht="22.5" customHeight="1">
      <c r="A37" s="79" t="s">
        <v>165</v>
      </c>
      <c r="B37" s="79">
        <v>5</v>
      </c>
      <c r="C37" s="80">
        <v>126</v>
      </c>
      <c r="D37" s="100">
        <v>0.782608695652174</v>
      </c>
      <c r="E37" s="100">
        <v>0.07453416149068323</v>
      </c>
      <c r="F37" s="100">
        <v>0.07453416149068323</v>
      </c>
      <c r="G37" s="100">
        <v>0.043478260869565216</v>
      </c>
      <c r="H37" s="100">
        <v>0.018633540372670808</v>
      </c>
      <c r="I37" s="100">
        <v>0</v>
      </c>
      <c r="J37" s="100">
        <v>0</v>
      </c>
      <c r="K37" s="100">
        <v>0.006211180124223602</v>
      </c>
      <c r="L37" s="100">
        <v>0</v>
      </c>
      <c r="M37" s="100">
        <v>0</v>
      </c>
      <c r="N37" s="100">
        <v>0</v>
      </c>
      <c r="O37" s="83">
        <v>0.006211180124223602</v>
      </c>
    </row>
    <row r="38" spans="1:15" ht="22.5" customHeight="1">
      <c r="A38" s="79" t="s">
        <v>166</v>
      </c>
      <c r="B38" s="79">
        <v>96</v>
      </c>
      <c r="C38" s="80">
        <v>5958</v>
      </c>
      <c r="D38" s="100">
        <v>0.8373858046380885</v>
      </c>
      <c r="E38" s="100">
        <v>0.07125790583274771</v>
      </c>
      <c r="F38" s="100">
        <v>0.043148278285312716</v>
      </c>
      <c r="G38" s="100">
        <v>0.020660576247364722</v>
      </c>
      <c r="H38" s="100">
        <v>0.01813070976809557</v>
      </c>
      <c r="I38" s="100">
        <v>0.004216444132115249</v>
      </c>
      <c r="J38" s="100">
        <v>0.0023893183415319747</v>
      </c>
      <c r="K38" s="100">
        <v>0.0014054813773717498</v>
      </c>
      <c r="L38" s="100">
        <v>0.00042164441321152494</v>
      </c>
      <c r="M38" s="100">
        <v>0.0007027406886858749</v>
      </c>
      <c r="N38" s="100">
        <v>0.00028109627547435</v>
      </c>
      <c r="O38" s="83">
        <v>0.009416725228390724</v>
      </c>
    </row>
    <row r="39" spans="1:15" ht="22.5" customHeight="1">
      <c r="A39" s="84" t="s">
        <v>167</v>
      </c>
      <c r="B39" s="84">
        <v>6</v>
      </c>
      <c r="C39" s="85">
        <v>406</v>
      </c>
      <c r="D39" s="102">
        <v>0.7914230019493177</v>
      </c>
      <c r="E39" s="102">
        <v>0.09161793372319688</v>
      </c>
      <c r="F39" s="102">
        <v>0.06237816764132553</v>
      </c>
      <c r="G39" s="102">
        <v>0.02729044834307992</v>
      </c>
      <c r="H39" s="102">
        <v>0.01949317738791423</v>
      </c>
      <c r="I39" s="102">
        <v>0.005847953216374269</v>
      </c>
      <c r="J39" s="102">
        <v>0.001949317738791423</v>
      </c>
      <c r="K39" s="102">
        <v>0</v>
      </c>
      <c r="L39" s="102">
        <v>0</v>
      </c>
      <c r="M39" s="102">
        <v>0</v>
      </c>
      <c r="N39" s="102">
        <v>0</v>
      </c>
      <c r="O39" s="88">
        <v>0.007797270955165692</v>
      </c>
    </row>
    <row r="40" spans="3:15" ht="22.5" customHeight="1">
      <c r="C40" s="90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</row>
    <row r="41" spans="1:15" ht="22.5" customHeight="1">
      <c r="A41" s="92" t="s">
        <v>168</v>
      </c>
      <c r="B41" s="92">
        <v>501</v>
      </c>
      <c r="C41" s="93">
        <v>26141</v>
      </c>
      <c r="D41" s="104">
        <v>0.830400254129606</v>
      </c>
      <c r="E41" s="104">
        <v>0.0753176620076239</v>
      </c>
      <c r="F41" s="104">
        <v>0.044695044472681064</v>
      </c>
      <c r="G41" s="104">
        <v>0.021823379923761117</v>
      </c>
      <c r="H41" s="104">
        <v>0.01613722998729352</v>
      </c>
      <c r="I41" s="104">
        <v>0.004097839898348158</v>
      </c>
      <c r="J41" s="104">
        <v>0.0023506988564167726</v>
      </c>
      <c r="K41" s="104">
        <v>0.0017153748411689962</v>
      </c>
      <c r="L41" s="104">
        <v>0.001048284625158831</v>
      </c>
      <c r="M41" s="104">
        <v>0.0008259212198221093</v>
      </c>
      <c r="N41" s="104">
        <v>0.0015883100381194409</v>
      </c>
      <c r="O41" s="96">
        <v>0.011626429479034308</v>
      </c>
    </row>
  </sheetData>
  <sheetProtection/>
  <mergeCells count="16">
    <mergeCell ref="J3:J4"/>
    <mergeCell ref="K3:K4"/>
    <mergeCell ref="L3:L4"/>
    <mergeCell ref="M3:M4"/>
    <mergeCell ref="N3:N4"/>
    <mergeCell ref="O3:O4"/>
    <mergeCell ref="A1:A4"/>
    <mergeCell ref="B1:B4"/>
    <mergeCell ref="C1:O2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60" zoomScalePageLayoutView="0" workbookViewId="0" topLeftCell="A16">
      <selection activeCell="N17" sqref="N17"/>
    </sheetView>
  </sheetViews>
  <sheetFormatPr defaultColWidth="9.140625" defaultRowHeight="22.5" customHeight="1"/>
  <cols>
    <col min="1" max="1" width="14.57421875" style="89" customWidth="1"/>
    <col min="2" max="9" width="8.140625" style="89" customWidth="1"/>
    <col min="10" max="16384" width="9.00390625" style="70" customWidth="1"/>
  </cols>
  <sheetData>
    <row r="1" spans="1:9" ht="13.5" customHeight="1">
      <c r="A1" s="194" t="s">
        <v>233</v>
      </c>
      <c r="B1" s="196" t="s">
        <v>132</v>
      </c>
      <c r="C1" s="197" t="s">
        <v>194</v>
      </c>
      <c r="D1" s="198"/>
      <c r="E1" s="198"/>
      <c r="F1" s="198"/>
      <c r="G1" s="198"/>
      <c r="H1" s="198"/>
      <c r="I1" s="199"/>
    </row>
    <row r="2" spans="1:9" ht="22.5" customHeight="1">
      <c r="A2" s="195"/>
      <c r="B2" s="195"/>
      <c r="C2" s="197"/>
      <c r="D2" s="198"/>
      <c r="E2" s="198"/>
      <c r="F2" s="198"/>
      <c r="G2" s="198"/>
      <c r="H2" s="198"/>
      <c r="I2" s="199"/>
    </row>
    <row r="3" spans="1:9" ht="22.5" customHeight="1">
      <c r="A3" s="195"/>
      <c r="B3" s="195"/>
      <c r="C3" s="197" t="s">
        <v>170</v>
      </c>
      <c r="D3" s="198" t="s">
        <v>171</v>
      </c>
      <c r="E3" s="198" t="s">
        <v>172</v>
      </c>
      <c r="F3" s="198" t="s">
        <v>173</v>
      </c>
      <c r="G3" s="198" t="s">
        <v>174</v>
      </c>
      <c r="H3" s="198" t="s">
        <v>175</v>
      </c>
      <c r="I3" s="199" t="s">
        <v>176</v>
      </c>
    </row>
    <row r="4" spans="1:9" ht="13.5" customHeight="1">
      <c r="A4" s="195"/>
      <c r="B4" s="195"/>
      <c r="C4" s="197"/>
      <c r="D4" s="198"/>
      <c r="E4" s="198"/>
      <c r="F4" s="198"/>
      <c r="G4" s="198"/>
      <c r="H4" s="198"/>
      <c r="I4" s="199"/>
    </row>
    <row r="5" spans="1:9" ht="22.5" customHeight="1">
      <c r="A5" s="74" t="s">
        <v>133</v>
      </c>
      <c r="B5" s="74">
        <v>7</v>
      </c>
      <c r="C5" s="97">
        <v>0.0078125</v>
      </c>
      <c r="D5" s="98">
        <v>0.008695652173913044</v>
      </c>
      <c r="E5" s="98">
        <v>0.028985507246376812</v>
      </c>
      <c r="F5" s="98">
        <v>0.09230769230769231</v>
      </c>
      <c r="G5" s="98">
        <v>0.14393939393939395</v>
      </c>
      <c r="H5" s="98">
        <v>0.1095890410958904</v>
      </c>
      <c r="I5" s="78">
        <v>0.06717363751584284</v>
      </c>
    </row>
    <row r="6" spans="1:9" ht="22.5" customHeight="1">
      <c r="A6" s="79" t="s">
        <v>134</v>
      </c>
      <c r="B6" s="79">
        <v>2</v>
      </c>
      <c r="C6" s="99">
        <v>0.03333333333333333</v>
      </c>
      <c r="D6" s="100">
        <v>0.04</v>
      </c>
      <c r="E6" s="100">
        <v>0.13114754098360656</v>
      </c>
      <c r="F6" s="100">
        <v>0.11864406779661017</v>
      </c>
      <c r="G6" s="100">
        <v>0.1746031746031746</v>
      </c>
      <c r="H6" s="100">
        <v>0.13043478260869565</v>
      </c>
      <c r="I6" s="83">
        <v>0.10773480662983426</v>
      </c>
    </row>
    <row r="7" spans="1:9" ht="22.5" customHeight="1">
      <c r="A7" s="79" t="s">
        <v>135</v>
      </c>
      <c r="B7" s="79">
        <v>3</v>
      </c>
      <c r="C7" s="99">
        <v>0.021739130434782608</v>
      </c>
      <c r="D7" s="100">
        <v>0.06382978723404255</v>
      </c>
      <c r="E7" s="100">
        <v>0.09302325581395349</v>
      </c>
      <c r="F7" s="100">
        <v>0.1111111111111111</v>
      </c>
      <c r="G7" s="100">
        <v>0.13636363636363635</v>
      </c>
      <c r="H7" s="100">
        <v>0.12903225806451613</v>
      </c>
      <c r="I7" s="83">
        <v>0.0945945945945946</v>
      </c>
    </row>
    <row r="8" spans="1:9" ht="22.5" customHeight="1">
      <c r="A8" s="79" t="s">
        <v>136</v>
      </c>
      <c r="B8" s="79">
        <v>3</v>
      </c>
      <c r="C8" s="99">
        <v>0</v>
      </c>
      <c r="D8" s="100">
        <v>0.046511627906976744</v>
      </c>
      <c r="E8" s="100">
        <v>0.08064516129032258</v>
      </c>
      <c r="F8" s="100">
        <v>0.07407407407407407</v>
      </c>
      <c r="G8" s="100">
        <v>0.13953488372093023</v>
      </c>
      <c r="H8" s="100">
        <v>0.19607843137254902</v>
      </c>
      <c r="I8" s="83">
        <v>0.0903010033444816</v>
      </c>
    </row>
    <row r="9" spans="1:9" ht="22.5" customHeight="1">
      <c r="A9" s="79" t="s">
        <v>137</v>
      </c>
      <c r="B9" s="79">
        <v>1</v>
      </c>
      <c r="C9" s="99">
        <v>0</v>
      </c>
      <c r="D9" s="100">
        <v>0</v>
      </c>
      <c r="E9" s="100">
        <v>0</v>
      </c>
      <c r="F9" s="100">
        <v>0.07142857142857142</v>
      </c>
      <c r="G9" s="100">
        <v>0.058823529411764705</v>
      </c>
      <c r="H9" s="100">
        <v>0.037037037037037035</v>
      </c>
      <c r="I9" s="83">
        <v>0.028409090909090908</v>
      </c>
    </row>
    <row r="10" spans="1:9" ht="22.5" customHeight="1">
      <c r="A10" s="79" t="s">
        <v>138</v>
      </c>
      <c r="B10" s="79">
        <v>3</v>
      </c>
      <c r="C10" s="99">
        <v>0</v>
      </c>
      <c r="D10" s="100">
        <v>0.030303030303030304</v>
      </c>
      <c r="E10" s="100">
        <v>0.07894736842105263</v>
      </c>
      <c r="F10" s="100">
        <v>0</v>
      </c>
      <c r="G10" s="100">
        <v>0.02631578947368421</v>
      </c>
      <c r="H10" s="100">
        <v>0</v>
      </c>
      <c r="I10" s="83">
        <v>0.024390243902439025</v>
      </c>
    </row>
    <row r="11" spans="1:9" ht="22.5" customHeight="1">
      <c r="A11" s="79" t="s">
        <v>139</v>
      </c>
      <c r="B11" s="79">
        <v>6</v>
      </c>
      <c r="C11" s="99">
        <v>0.005361930294906166</v>
      </c>
      <c r="D11" s="100">
        <v>0.10393258426966293</v>
      </c>
      <c r="E11" s="100">
        <v>0.06896551724137931</v>
      </c>
      <c r="F11" s="100">
        <v>0.10277777777777777</v>
      </c>
      <c r="G11" s="100">
        <v>0.057534246575342465</v>
      </c>
      <c r="H11" s="100">
        <v>0.08641975308641975</v>
      </c>
      <c r="I11" s="83">
        <v>0.0706401766004415</v>
      </c>
    </row>
    <row r="12" spans="1:9" ht="22.5" customHeight="1">
      <c r="A12" s="79" t="s">
        <v>140</v>
      </c>
      <c r="B12" s="79">
        <v>7</v>
      </c>
      <c r="C12" s="99">
        <v>0.014184397163120567</v>
      </c>
      <c r="D12" s="100">
        <v>0.06293706293706294</v>
      </c>
      <c r="E12" s="100">
        <v>0.07647058823529412</v>
      </c>
      <c r="F12" s="100">
        <v>0.14035087719298245</v>
      </c>
      <c r="G12" s="100">
        <v>0.1164021164021164</v>
      </c>
      <c r="H12" s="100">
        <v>0.1179245283018868</v>
      </c>
      <c r="I12" s="83">
        <v>0.09259259259259259</v>
      </c>
    </row>
    <row r="13" spans="1:9" ht="22.5" customHeight="1">
      <c r="A13" s="79" t="s">
        <v>141</v>
      </c>
      <c r="B13" s="79">
        <v>5</v>
      </c>
      <c r="C13" s="99">
        <v>0.03461538461538462</v>
      </c>
      <c r="D13" s="100">
        <v>0.06451612903225806</v>
      </c>
      <c r="E13" s="100">
        <v>0.12542372881355932</v>
      </c>
      <c r="F13" s="100">
        <v>0.11846689895470383</v>
      </c>
      <c r="G13" s="100">
        <v>0.16666666666666666</v>
      </c>
      <c r="H13" s="100">
        <v>0.19666666666666666</v>
      </c>
      <c r="I13" s="83">
        <v>0.11945392491467577</v>
      </c>
    </row>
    <row r="14" spans="1:9" ht="22.5" customHeight="1">
      <c r="A14" s="79" t="s">
        <v>142</v>
      </c>
      <c r="B14" s="79">
        <v>10</v>
      </c>
      <c r="C14" s="99">
        <v>0.05649717514124294</v>
      </c>
      <c r="D14" s="100">
        <v>0.08620689655172414</v>
      </c>
      <c r="E14" s="100">
        <v>0.16083916083916083</v>
      </c>
      <c r="F14" s="100">
        <v>0.13842482100238662</v>
      </c>
      <c r="G14" s="100">
        <v>0.18052256532066507</v>
      </c>
      <c r="H14" s="100">
        <v>0.1412037037037037</v>
      </c>
      <c r="I14" s="83">
        <v>0.13066999583853517</v>
      </c>
    </row>
    <row r="15" spans="1:9" ht="22.5" customHeight="1">
      <c r="A15" s="79" t="s">
        <v>143</v>
      </c>
      <c r="B15" s="79">
        <v>8</v>
      </c>
      <c r="C15" s="99">
        <v>0.045454545454545456</v>
      </c>
      <c r="D15" s="100">
        <v>0.13793103448275862</v>
      </c>
      <c r="E15" s="100">
        <v>0.19745222929936307</v>
      </c>
      <c r="F15" s="100">
        <v>0.14534883720930233</v>
      </c>
      <c r="G15" s="100">
        <v>0.17218543046357615</v>
      </c>
      <c r="H15" s="100">
        <v>0.2046783625730994</v>
      </c>
      <c r="I15" s="83">
        <v>0.1546162402669633</v>
      </c>
    </row>
    <row r="16" spans="1:9" ht="22.5" customHeight="1">
      <c r="A16" s="79" t="s">
        <v>144</v>
      </c>
      <c r="B16" s="79">
        <v>14</v>
      </c>
      <c r="C16" s="99">
        <v>0.018427518427518427</v>
      </c>
      <c r="D16" s="100">
        <v>0.03337041156840934</v>
      </c>
      <c r="E16" s="100">
        <v>0.047670639219934995</v>
      </c>
      <c r="F16" s="100">
        <v>0.06358974358974359</v>
      </c>
      <c r="G16" s="100">
        <v>0.08842105263157894</v>
      </c>
      <c r="H16" s="100">
        <v>0.10702702702702703</v>
      </c>
      <c r="I16" s="83">
        <v>0.06088224571636894</v>
      </c>
    </row>
    <row r="17" spans="1:9" ht="22.5" customHeight="1">
      <c r="A17" s="79" t="s">
        <v>145</v>
      </c>
      <c r="B17" s="79">
        <v>24</v>
      </c>
      <c r="C17" s="99">
        <v>0.02482876712328767</v>
      </c>
      <c r="D17" s="100">
        <v>0.04493526275704494</v>
      </c>
      <c r="E17" s="100">
        <v>0.06698564593301436</v>
      </c>
      <c r="F17" s="100">
        <v>0.06845238095238096</v>
      </c>
      <c r="G17" s="100">
        <v>0.07834757834757834</v>
      </c>
      <c r="H17" s="100">
        <v>0.08536585365853659</v>
      </c>
      <c r="I17" s="83">
        <v>0.06282196255811032</v>
      </c>
    </row>
    <row r="18" spans="1:9" ht="22.5" customHeight="1">
      <c r="A18" s="79" t="s">
        <v>146</v>
      </c>
      <c r="B18" s="79">
        <v>11</v>
      </c>
      <c r="C18" s="99">
        <v>0.02312925170068027</v>
      </c>
      <c r="D18" s="100">
        <v>0.08122503328894808</v>
      </c>
      <c r="E18" s="100">
        <v>0.09640102827763496</v>
      </c>
      <c r="F18" s="100">
        <v>0.09697732997481108</v>
      </c>
      <c r="G18" s="100">
        <v>0.10571081409477522</v>
      </c>
      <c r="H18" s="100">
        <v>0.1099290780141844</v>
      </c>
      <c r="I18" s="83">
        <v>0.08673577321768564</v>
      </c>
    </row>
    <row r="19" spans="1:9" ht="22.5" customHeight="1">
      <c r="A19" s="79" t="s">
        <v>147</v>
      </c>
      <c r="B19" s="79">
        <v>8</v>
      </c>
      <c r="C19" s="99">
        <v>0.03731343283582089</v>
      </c>
      <c r="D19" s="100">
        <v>0.046948356807511735</v>
      </c>
      <c r="E19" s="100">
        <v>0.09247311827956989</v>
      </c>
      <c r="F19" s="100">
        <v>0.10304449648711944</v>
      </c>
      <c r="G19" s="100">
        <v>0.09782608695652174</v>
      </c>
      <c r="H19" s="100">
        <v>0.11612903225806452</v>
      </c>
      <c r="I19" s="83">
        <v>0.0835538752362949</v>
      </c>
    </row>
    <row r="20" spans="1:9" ht="22.5" customHeight="1">
      <c r="A20" s="79" t="s">
        <v>148</v>
      </c>
      <c r="B20" s="79">
        <v>3</v>
      </c>
      <c r="C20" s="99">
        <v>0.03745318352059925</v>
      </c>
      <c r="D20" s="100">
        <v>0.04924242424242424</v>
      </c>
      <c r="E20" s="100">
        <v>0.07746478873239436</v>
      </c>
      <c r="F20" s="100">
        <v>0.10294117647058823</v>
      </c>
      <c r="G20" s="100">
        <v>0.12589928057553956</v>
      </c>
      <c r="H20" s="100">
        <v>0.12091503267973856</v>
      </c>
      <c r="I20" s="83">
        <v>0.08677438659485338</v>
      </c>
    </row>
    <row r="21" spans="1:9" ht="22.5" customHeight="1">
      <c r="A21" s="79" t="s">
        <v>149</v>
      </c>
      <c r="B21" s="79">
        <v>3</v>
      </c>
      <c r="C21" s="99">
        <v>0.01674641148325359</v>
      </c>
      <c r="D21" s="100">
        <v>0.05707762557077625</v>
      </c>
      <c r="E21" s="100">
        <v>0.033707865168539325</v>
      </c>
      <c r="F21" s="100">
        <v>0.06369426751592357</v>
      </c>
      <c r="G21" s="100">
        <v>0.21204819277108433</v>
      </c>
      <c r="H21" s="100">
        <v>0.08829568788501027</v>
      </c>
      <c r="I21" s="83">
        <v>0.07778608825729244</v>
      </c>
    </row>
    <row r="22" spans="1:9" ht="22.5" customHeight="1">
      <c r="A22" s="79" t="s">
        <v>150</v>
      </c>
      <c r="B22" s="79">
        <v>5</v>
      </c>
      <c r="C22" s="99">
        <v>0.027210884353741496</v>
      </c>
      <c r="D22" s="100">
        <v>0.02702702702702703</v>
      </c>
      <c r="E22" s="100">
        <v>0.03333333333333333</v>
      </c>
      <c r="F22" s="100">
        <v>0.0547945205479452</v>
      </c>
      <c r="G22" s="100">
        <v>0.050724637681159424</v>
      </c>
      <c r="H22" s="100">
        <v>0.09826589595375723</v>
      </c>
      <c r="I22" s="83">
        <v>0.04988913525498891</v>
      </c>
    </row>
    <row r="23" spans="1:9" ht="22.5" customHeight="1">
      <c r="A23" s="79" t="s">
        <v>151</v>
      </c>
      <c r="B23" s="79">
        <v>27</v>
      </c>
      <c r="C23" s="99">
        <v>0.044633368756641874</v>
      </c>
      <c r="D23" s="100">
        <v>0.08134437408670239</v>
      </c>
      <c r="E23" s="100">
        <v>0.10466760961810467</v>
      </c>
      <c r="F23" s="100">
        <v>0.09662505779010633</v>
      </c>
      <c r="G23" s="100">
        <v>0.11538461538461539</v>
      </c>
      <c r="H23" s="100">
        <v>0.12666666666666668</v>
      </c>
      <c r="I23" s="83">
        <v>0.09637984068144176</v>
      </c>
    </row>
    <row r="24" spans="1:9" ht="22.5" customHeight="1">
      <c r="A24" s="79" t="s">
        <v>152</v>
      </c>
      <c r="B24" s="79">
        <v>22</v>
      </c>
      <c r="C24" s="99">
        <v>0.015463917525773196</v>
      </c>
      <c r="D24" s="100">
        <v>0.03618711385701677</v>
      </c>
      <c r="E24" s="100">
        <v>0.054464285714285715</v>
      </c>
      <c r="F24" s="100">
        <v>0.06778169014084508</v>
      </c>
      <c r="G24" s="100">
        <v>0.056696795398520954</v>
      </c>
      <c r="H24" s="100">
        <v>0.08639863130881095</v>
      </c>
      <c r="I24" s="83">
        <v>0.05396590066716086</v>
      </c>
    </row>
    <row r="25" spans="1:9" ht="22.5" customHeight="1">
      <c r="A25" s="79" t="s">
        <v>153</v>
      </c>
      <c r="B25" s="79">
        <v>88</v>
      </c>
      <c r="C25" s="99">
        <v>0.013202011735121543</v>
      </c>
      <c r="D25" s="100">
        <v>0.03809149813469468</v>
      </c>
      <c r="E25" s="100">
        <v>0.04736255572065379</v>
      </c>
      <c r="F25" s="100">
        <v>0.0698051948051948</v>
      </c>
      <c r="G25" s="100">
        <v>0.08159149248258159</v>
      </c>
      <c r="H25" s="100">
        <v>0.08977875297129274</v>
      </c>
      <c r="I25" s="83">
        <v>0.057857232942363473</v>
      </c>
    </row>
    <row r="26" spans="1:9" ht="22.5" customHeight="1">
      <c r="A26" s="79" t="s">
        <v>154</v>
      </c>
      <c r="B26" s="79">
        <v>13</v>
      </c>
      <c r="C26" s="99">
        <v>0.06352459016393443</v>
      </c>
      <c r="D26" s="100">
        <v>0.10434782608695652</v>
      </c>
      <c r="E26" s="100">
        <v>0.10714285714285714</v>
      </c>
      <c r="F26" s="100">
        <v>0.11799660441426146</v>
      </c>
      <c r="G26" s="100">
        <v>0.13599348534201955</v>
      </c>
      <c r="H26" s="100">
        <v>0.12076455256298871</v>
      </c>
      <c r="I26" s="83">
        <v>0.10978276716722554</v>
      </c>
    </row>
    <row r="27" spans="1:9" ht="22.5" customHeight="1">
      <c r="A27" s="79" t="s">
        <v>155</v>
      </c>
      <c r="B27" s="79">
        <v>17</v>
      </c>
      <c r="C27" s="99">
        <v>0.009083402146985962</v>
      </c>
      <c r="D27" s="100">
        <v>0.040154440154440155</v>
      </c>
      <c r="E27" s="100">
        <v>0.051094890510948905</v>
      </c>
      <c r="F27" s="100">
        <v>0.07797123391370174</v>
      </c>
      <c r="G27" s="100">
        <v>0.07354056103108415</v>
      </c>
      <c r="H27" s="100">
        <v>0.10368663594470046</v>
      </c>
      <c r="I27" s="83">
        <v>0.059861857252494245</v>
      </c>
    </row>
    <row r="28" spans="1:9" ht="22.5" customHeight="1">
      <c r="A28" s="79" t="s">
        <v>156</v>
      </c>
      <c r="B28" s="79">
        <v>18</v>
      </c>
      <c r="C28" s="99">
        <v>0.020188425302826378</v>
      </c>
      <c r="D28" s="100">
        <v>0.06211936662606577</v>
      </c>
      <c r="E28" s="100">
        <v>0.0855421686746988</v>
      </c>
      <c r="F28" s="100">
        <v>0.060335195530726256</v>
      </c>
      <c r="G28" s="100">
        <v>0.09761904761904762</v>
      </c>
      <c r="H28" s="100">
        <v>0.1430260047281324</v>
      </c>
      <c r="I28" s="83">
        <v>0.07919597989949749</v>
      </c>
    </row>
    <row r="29" spans="1:9" ht="22.5" customHeight="1">
      <c r="A29" s="79" t="s">
        <v>157</v>
      </c>
      <c r="B29" s="79">
        <v>5</v>
      </c>
      <c r="C29" s="99">
        <v>0.021367521367521368</v>
      </c>
      <c r="D29" s="100">
        <v>0.027131782945736434</v>
      </c>
      <c r="E29" s="100">
        <v>0.023809523809523808</v>
      </c>
      <c r="F29" s="100">
        <v>0.04797047970479705</v>
      </c>
      <c r="G29" s="100">
        <v>0.027559055118110236</v>
      </c>
      <c r="H29" s="100">
        <v>0.08041958041958042</v>
      </c>
      <c r="I29" s="83">
        <v>0.03922829581993569</v>
      </c>
    </row>
    <row r="30" spans="1:9" ht="22.5" customHeight="1">
      <c r="A30" s="79" t="s">
        <v>158</v>
      </c>
      <c r="B30" s="79">
        <v>9</v>
      </c>
      <c r="C30" s="99">
        <v>0.028391167192429023</v>
      </c>
      <c r="D30" s="100">
        <v>0.04884318766066838</v>
      </c>
      <c r="E30" s="100">
        <v>0.11684782608695653</v>
      </c>
      <c r="F30" s="100">
        <v>0.09788359788359788</v>
      </c>
      <c r="G30" s="100">
        <v>0.12536443148688048</v>
      </c>
      <c r="H30" s="100">
        <v>0.14248704663212436</v>
      </c>
      <c r="I30" s="83">
        <v>0.09445208619899129</v>
      </c>
    </row>
    <row r="31" spans="1:9" ht="22.5" customHeight="1">
      <c r="A31" s="79" t="s">
        <v>159</v>
      </c>
      <c r="B31" s="79">
        <v>3</v>
      </c>
      <c r="C31" s="99">
        <v>0.04455445544554455</v>
      </c>
      <c r="D31" s="100">
        <v>0.0625</v>
      </c>
      <c r="E31" s="100">
        <v>0.12734082397003746</v>
      </c>
      <c r="F31" s="100">
        <v>0.06884057971014493</v>
      </c>
      <c r="G31" s="100">
        <v>0.1474820143884892</v>
      </c>
      <c r="H31" s="100">
        <v>0.07279693486590039</v>
      </c>
      <c r="I31" s="83">
        <v>0.08989501312335958</v>
      </c>
    </row>
    <row r="32" spans="1:9" ht="22.5" customHeight="1">
      <c r="A32" s="79" t="s">
        <v>160</v>
      </c>
      <c r="B32" s="79">
        <v>4</v>
      </c>
      <c r="C32" s="99">
        <v>0</v>
      </c>
      <c r="D32" s="100">
        <v>0.06666666666666667</v>
      </c>
      <c r="E32" s="100">
        <v>0.10810810810810811</v>
      </c>
      <c r="F32" s="100">
        <v>0.07692307692307693</v>
      </c>
      <c r="G32" s="100">
        <v>0.10714285714285714</v>
      </c>
      <c r="H32" s="100">
        <v>0.06451612903225806</v>
      </c>
      <c r="I32" s="83">
        <v>0.07446808510638298</v>
      </c>
    </row>
    <row r="33" spans="1:9" ht="22.5" customHeight="1">
      <c r="A33" s="79" t="s">
        <v>161</v>
      </c>
      <c r="B33" s="79">
        <v>22</v>
      </c>
      <c r="C33" s="99">
        <v>0.0626865671641791</v>
      </c>
      <c r="D33" s="100">
        <v>0.14337568058076225</v>
      </c>
      <c r="E33" s="100">
        <v>0.16543438077634012</v>
      </c>
      <c r="F33" s="100">
        <v>0.1634703196347032</v>
      </c>
      <c r="G33" s="100">
        <v>0.15490375802016498</v>
      </c>
      <c r="H33" s="100">
        <v>0.18189806678383127</v>
      </c>
      <c r="I33" s="83">
        <v>0.14662981728849991</v>
      </c>
    </row>
    <row r="34" spans="1:9" ht="22.5" customHeight="1">
      <c r="A34" s="79" t="s">
        <v>162</v>
      </c>
      <c r="B34" s="79">
        <v>9</v>
      </c>
      <c r="C34" s="99">
        <v>0.009732360097323601</v>
      </c>
      <c r="D34" s="100">
        <v>0.06651376146788991</v>
      </c>
      <c r="E34" s="100">
        <v>0.102803738317757</v>
      </c>
      <c r="F34" s="100">
        <v>0.06981981981981981</v>
      </c>
      <c r="G34" s="100">
        <v>0.07424593967517401</v>
      </c>
      <c r="H34" s="100">
        <v>0.08463251670378619</v>
      </c>
      <c r="I34" s="83">
        <v>0.06848787995382839</v>
      </c>
    </row>
    <row r="35" spans="1:9" ht="22.5" customHeight="1">
      <c r="A35" s="79" t="s">
        <v>163</v>
      </c>
      <c r="B35" s="79">
        <v>22</v>
      </c>
      <c r="C35" s="99">
        <v>0.017100371747211896</v>
      </c>
      <c r="D35" s="100">
        <v>0.018506278916060808</v>
      </c>
      <c r="E35" s="100">
        <v>0.036834924965893585</v>
      </c>
      <c r="F35" s="100">
        <v>0.028368794326241134</v>
      </c>
      <c r="G35" s="100">
        <v>0.043206011271133375</v>
      </c>
      <c r="H35" s="100">
        <v>0.0411413404114134</v>
      </c>
      <c r="I35" s="83">
        <v>0.031183873482570443</v>
      </c>
    </row>
    <row r="36" spans="1:9" ht="22.5" customHeight="1">
      <c r="A36" s="79" t="s">
        <v>164</v>
      </c>
      <c r="B36" s="79">
        <v>12</v>
      </c>
      <c r="C36" s="99">
        <v>0.01568627450980392</v>
      </c>
      <c r="D36" s="100">
        <v>0.049596309111880045</v>
      </c>
      <c r="E36" s="100">
        <v>0.044967880085653104</v>
      </c>
      <c r="F36" s="100">
        <v>0.056179775280898875</v>
      </c>
      <c r="G36" s="100">
        <v>0.07096774193548387</v>
      </c>
      <c r="H36" s="100">
        <v>0.07142857142857142</v>
      </c>
      <c r="I36" s="83">
        <v>0.05222286934575811</v>
      </c>
    </row>
    <row r="37" spans="1:9" ht="22.5" customHeight="1">
      <c r="A37" s="79" t="s">
        <v>165</v>
      </c>
      <c r="B37" s="79">
        <v>5</v>
      </c>
      <c r="C37" s="99">
        <v>0.029411764705882353</v>
      </c>
      <c r="D37" s="100">
        <v>0.04430379746835443</v>
      </c>
      <c r="E37" s="100">
        <v>0.056</v>
      </c>
      <c r="F37" s="100">
        <v>0.08108108108108109</v>
      </c>
      <c r="G37" s="100">
        <v>0.06153846153846154</v>
      </c>
      <c r="H37" s="100">
        <v>0.055900621118012424</v>
      </c>
      <c r="I37" s="83">
        <v>0.054778554778554776</v>
      </c>
    </row>
    <row r="38" spans="1:9" ht="22.5" customHeight="1">
      <c r="A38" s="79" t="s">
        <v>166</v>
      </c>
      <c r="B38" s="79">
        <v>96</v>
      </c>
      <c r="C38" s="99">
        <v>0.029706275033377836</v>
      </c>
      <c r="D38" s="100">
        <v>0.06858832224685883</v>
      </c>
      <c r="E38" s="100">
        <v>0.08850862959138515</v>
      </c>
      <c r="F38" s="100">
        <v>0.08191765044630003</v>
      </c>
      <c r="G38" s="100">
        <v>0.10613451589061346</v>
      </c>
      <c r="H38" s="100">
        <v>0.10105411103302882</v>
      </c>
      <c r="I38" s="83">
        <v>0.08047173083593478</v>
      </c>
    </row>
    <row r="39" spans="1:9" ht="22.5" customHeight="1">
      <c r="A39" s="84" t="s">
        <v>167</v>
      </c>
      <c r="B39" s="84">
        <v>6</v>
      </c>
      <c r="C39" s="101">
        <v>0.046357615894039736</v>
      </c>
      <c r="D39" s="102">
        <v>0.10590631364562118</v>
      </c>
      <c r="E39" s="102">
        <v>0.047619047619047616</v>
      </c>
      <c r="F39" s="102">
        <v>0.07976653696498054</v>
      </c>
      <c r="G39" s="102">
        <v>0.12686567164179105</v>
      </c>
      <c r="H39" s="102">
        <v>0.09551656920077972</v>
      </c>
      <c r="I39" s="88">
        <v>0.08494983277591973</v>
      </c>
    </row>
    <row r="40" spans="3:9" ht="22.5" customHeight="1">
      <c r="C40" s="91"/>
      <c r="D40" s="91"/>
      <c r="E40" s="91"/>
      <c r="F40" s="91"/>
      <c r="G40" s="91"/>
      <c r="H40" s="91"/>
      <c r="I40" s="91"/>
    </row>
    <row r="41" spans="1:9" ht="22.5" customHeight="1">
      <c r="A41" s="92" t="s">
        <v>168</v>
      </c>
      <c r="B41" s="92">
        <v>501</v>
      </c>
      <c r="C41" s="103">
        <v>0.026616251482799527</v>
      </c>
      <c r="D41" s="104">
        <v>0.06014783812063321</v>
      </c>
      <c r="E41" s="104">
        <v>0.07680395387149917</v>
      </c>
      <c r="F41" s="104">
        <v>0.08130502330398758</v>
      </c>
      <c r="G41" s="104">
        <v>0.09823653130561398</v>
      </c>
      <c r="H41" s="104">
        <v>0.10304955527318933</v>
      </c>
      <c r="I41" s="96">
        <v>0.07558507273877293</v>
      </c>
    </row>
  </sheetData>
  <sheetProtection/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="60" zoomScalePageLayoutView="0" workbookViewId="0" topLeftCell="A1">
      <selection activeCell="A5" sqref="A5"/>
    </sheetView>
  </sheetViews>
  <sheetFormatPr defaultColWidth="9.140625" defaultRowHeight="22.5" customHeight="1"/>
  <cols>
    <col min="1" max="1" width="14.57421875" style="89" customWidth="1"/>
    <col min="2" max="9" width="8.140625" style="89" customWidth="1"/>
    <col min="10" max="16384" width="9.00390625" style="70" customWidth="1"/>
  </cols>
  <sheetData>
    <row r="1" spans="1:9" ht="13.5" customHeight="1">
      <c r="A1" s="194" t="s">
        <v>233</v>
      </c>
      <c r="B1" s="196" t="s">
        <v>132</v>
      </c>
      <c r="C1" s="197" t="s">
        <v>195</v>
      </c>
      <c r="D1" s="198"/>
      <c r="E1" s="198"/>
      <c r="F1" s="198"/>
      <c r="G1" s="198"/>
      <c r="H1" s="198"/>
      <c r="I1" s="199"/>
    </row>
    <row r="2" spans="1:9" ht="22.5" customHeight="1">
      <c r="A2" s="195"/>
      <c r="B2" s="195"/>
      <c r="C2" s="197"/>
      <c r="D2" s="198"/>
      <c r="E2" s="198"/>
      <c r="F2" s="198"/>
      <c r="G2" s="198"/>
      <c r="H2" s="198"/>
      <c r="I2" s="199"/>
    </row>
    <row r="3" spans="1:9" ht="22.5" customHeight="1">
      <c r="A3" s="195"/>
      <c r="B3" s="195"/>
      <c r="C3" s="197" t="s">
        <v>170</v>
      </c>
      <c r="D3" s="198" t="s">
        <v>171</v>
      </c>
      <c r="E3" s="198" t="s">
        <v>172</v>
      </c>
      <c r="F3" s="198" t="s">
        <v>173</v>
      </c>
      <c r="G3" s="198" t="s">
        <v>174</v>
      </c>
      <c r="H3" s="198" t="s">
        <v>175</v>
      </c>
      <c r="I3" s="199" t="s">
        <v>176</v>
      </c>
    </row>
    <row r="4" spans="1:9" ht="13.5" customHeight="1">
      <c r="A4" s="195"/>
      <c r="B4" s="195"/>
      <c r="C4" s="197"/>
      <c r="D4" s="198"/>
      <c r="E4" s="198"/>
      <c r="F4" s="198"/>
      <c r="G4" s="198"/>
      <c r="H4" s="198"/>
      <c r="I4" s="199"/>
    </row>
    <row r="5" spans="1:9" ht="22.5" customHeight="1">
      <c r="A5" s="74" t="s">
        <v>133</v>
      </c>
      <c r="B5" s="74">
        <v>7</v>
      </c>
      <c r="C5" s="97">
        <v>0</v>
      </c>
      <c r="D5" s="98">
        <v>0.017391304347826087</v>
      </c>
      <c r="E5" s="98">
        <v>0.007246376811594203</v>
      </c>
      <c r="F5" s="98">
        <v>0.08461538461538462</v>
      </c>
      <c r="G5" s="98">
        <v>0.09848484848484848</v>
      </c>
      <c r="H5" s="98">
        <v>0.08904109589041095</v>
      </c>
      <c r="I5" s="78">
        <v>0.050697084917617236</v>
      </c>
    </row>
    <row r="6" spans="1:9" ht="22.5" customHeight="1">
      <c r="A6" s="79" t="s">
        <v>134</v>
      </c>
      <c r="B6" s="79">
        <v>2</v>
      </c>
      <c r="C6" s="99">
        <v>0.016666666666666666</v>
      </c>
      <c r="D6" s="100">
        <v>0</v>
      </c>
      <c r="E6" s="100">
        <v>0</v>
      </c>
      <c r="F6" s="100">
        <v>0.01694915254237288</v>
      </c>
      <c r="G6" s="100">
        <v>0</v>
      </c>
      <c r="H6" s="100">
        <v>0.014492753623188406</v>
      </c>
      <c r="I6" s="83">
        <v>0.008287292817679558</v>
      </c>
    </row>
    <row r="7" spans="1:9" ht="22.5" customHeight="1">
      <c r="A7" s="79" t="s">
        <v>135</v>
      </c>
      <c r="B7" s="79">
        <v>3</v>
      </c>
      <c r="C7" s="99">
        <v>0.021739130434782608</v>
      </c>
      <c r="D7" s="100">
        <v>0.0851063829787234</v>
      </c>
      <c r="E7" s="100">
        <v>0.023255813953488372</v>
      </c>
      <c r="F7" s="100">
        <v>0.1111111111111111</v>
      </c>
      <c r="G7" s="100">
        <v>0.11363636363636363</v>
      </c>
      <c r="H7" s="100">
        <v>0.08064516129032258</v>
      </c>
      <c r="I7" s="83">
        <v>0.07432432432432433</v>
      </c>
    </row>
    <row r="8" spans="1:9" ht="22.5" customHeight="1">
      <c r="A8" s="79" t="s">
        <v>136</v>
      </c>
      <c r="B8" s="79">
        <v>3</v>
      </c>
      <c r="C8" s="99">
        <v>0</v>
      </c>
      <c r="D8" s="100">
        <v>0</v>
      </c>
      <c r="E8" s="100">
        <v>0</v>
      </c>
      <c r="F8" s="100">
        <v>0.018518518518518517</v>
      </c>
      <c r="G8" s="100">
        <v>0.023255813953488372</v>
      </c>
      <c r="H8" s="100">
        <v>0.0784313725490196</v>
      </c>
      <c r="I8" s="83">
        <v>0.020066889632107024</v>
      </c>
    </row>
    <row r="9" spans="1:9" ht="22.5" customHeight="1">
      <c r="A9" s="79" t="s">
        <v>137</v>
      </c>
      <c r="B9" s="79">
        <v>1</v>
      </c>
      <c r="C9" s="99">
        <v>0</v>
      </c>
      <c r="D9" s="100">
        <v>0</v>
      </c>
      <c r="E9" s="100">
        <v>0</v>
      </c>
      <c r="F9" s="100">
        <v>0.07142857142857142</v>
      </c>
      <c r="G9" s="100">
        <v>0.20588235294117646</v>
      </c>
      <c r="H9" s="100">
        <v>0.37037037037037035</v>
      </c>
      <c r="I9" s="83">
        <v>0.10795454545454546</v>
      </c>
    </row>
    <row r="10" spans="1:9" ht="22.5" customHeight="1">
      <c r="A10" s="79" t="s">
        <v>138</v>
      </c>
      <c r="B10" s="79">
        <v>3</v>
      </c>
      <c r="C10" s="99">
        <v>0</v>
      </c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83">
        <v>0</v>
      </c>
    </row>
    <row r="11" spans="1:9" ht="22.5" customHeight="1">
      <c r="A11" s="79" t="s">
        <v>139</v>
      </c>
      <c r="B11" s="79">
        <v>6</v>
      </c>
      <c r="C11" s="99">
        <v>0.013404825737265416</v>
      </c>
      <c r="D11" s="100">
        <v>0.014044943820224719</v>
      </c>
      <c r="E11" s="100">
        <v>0.03201970443349754</v>
      </c>
      <c r="F11" s="100">
        <v>0.03611111111111111</v>
      </c>
      <c r="G11" s="100">
        <v>0.14794520547945206</v>
      </c>
      <c r="H11" s="100">
        <v>0.10864197530864197</v>
      </c>
      <c r="I11" s="83">
        <v>0.059161147902869755</v>
      </c>
    </row>
    <row r="12" spans="1:9" ht="22.5" customHeight="1">
      <c r="A12" s="79" t="s">
        <v>140</v>
      </c>
      <c r="B12" s="79">
        <v>7</v>
      </c>
      <c r="C12" s="99">
        <v>0.03546099290780142</v>
      </c>
      <c r="D12" s="100">
        <v>0.11188811188811189</v>
      </c>
      <c r="E12" s="100">
        <v>0.12352941176470589</v>
      </c>
      <c r="F12" s="100">
        <v>0.1286549707602339</v>
      </c>
      <c r="G12" s="100">
        <v>0.14285714285714285</v>
      </c>
      <c r="H12" s="100">
        <v>0.12735849056603774</v>
      </c>
      <c r="I12" s="83">
        <v>0.11500974658869395</v>
      </c>
    </row>
    <row r="13" spans="1:9" ht="22.5" customHeight="1">
      <c r="A13" s="79" t="s">
        <v>141</v>
      </c>
      <c r="B13" s="79">
        <v>5</v>
      </c>
      <c r="C13" s="99">
        <v>0</v>
      </c>
      <c r="D13" s="100">
        <v>0.02903225806451613</v>
      </c>
      <c r="E13" s="100">
        <v>0.013559322033898305</v>
      </c>
      <c r="F13" s="100">
        <v>0.0313588850174216</v>
      </c>
      <c r="G13" s="100">
        <v>0.042483660130718956</v>
      </c>
      <c r="H13" s="100">
        <v>0.07333333333333333</v>
      </c>
      <c r="I13" s="83">
        <v>0.032423208191126277</v>
      </c>
    </row>
    <row r="14" spans="1:9" ht="22.5" customHeight="1">
      <c r="A14" s="79" t="s">
        <v>142</v>
      </c>
      <c r="B14" s="79">
        <v>10</v>
      </c>
      <c r="C14" s="99">
        <v>0.01694915254237288</v>
      </c>
      <c r="D14" s="100">
        <v>0.005747126436781609</v>
      </c>
      <c r="E14" s="100">
        <v>0.02564102564102564</v>
      </c>
      <c r="F14" s="100">
        <v>0.028639618138424822</v>
      </c>
      <c r="G14" s="100">
        <v>0.030878859857482184</v>
      </c>
      <c r="H14" s="100">
        <v>0.05324074074074074</v>
      </c>
      <c r="I14" s="83">
        <v>0.027881814398668332</v>
      </c>
    </row>
    <row r="15" spans="1:9" ht="22.5" customHeight="1">
      <c r="A15" s="79" t="s">
        <v>143</v>
      </c>
      <c r="B15" s="79">
        <v>8</v>
      </c>
      <c r="C15" s="99">
        <v>0.03787878787878788</v>
      </c>
      <c r="D15" s="100">
        <v>0.14655172413793102</v>
      </c>
      <c r="E15" s="100">
        <v>0.1910828025477707</v>
      </c>
      <c r="F15" s="100">
        <v>0.4011627906976744</v>
      </c>
      <c r="G15" s="100">
        <v>0.271523178807947</v>
      </c>
      <c r="H15" s="100">
        <v>0.2982456140350877</v>
      </c>
      <c r="I15" s="83">
        <v>0.23692992213570635</v>
      </c>
    </row>
    <row r="16" spans="1:9" ht="22.5" customHeight="1">
      <c r="A16" s="79" t="s">
        <v>144</v>
      </c>
      <c r="B16" s="79">
        <v>14</v>
      </c>
      <c r="C16" s="99">
        <v>0.022113022113022112</v>
      </c>
      <c r="D16" s="100">
        <v>0.04449388209121246</v>
      </c>
      <c r="E16" s="100">
        <v>0.03466955579631636</v>
      </c>
      <c r="F16" s="100">
        <v>0.04205128205128205</v>
      </c>
      <c r="G16" s="100">
        <v>0.04631578947368421</v>
      </c>
      <c r="H16" s="100">
        <v>0.03351351351351351</v>
      </c>
      <c r="I16" s="83">
        <v>0.037550127597520966</v>
      </c>
    </row>
    <row r="17" spans="1:9" ht="22.5" customHeight="1">
      <c r="A17" s="79" t="s">
        <v>145</v>
      </c>
      <c r="B17" s="79">
        <v>24</v>
      </c>
      <c r="C17" s="99">
        <v>0.06592465753424658</v>
      </c>
      <c r="D17" s="100">
        <v>0.11576542269611577</v>
      </c>
      <c r="E17" s="100">
        <v>0.11483253588516747</v>
      </c>
      <c r="F17" s="100">
        <v>0.12276785714285714</v>
      </c>
      <c r="G17" s="100">
        <v>0.14031339031339032</v>
      </c>
      <c r="H17" s="100">
        <v>0.15582655826558264</v>
      </c>
      <c r="I17" s="83">
        <v>0.1212463877371529</v>
      </c>
    </row>
    <row r="18" spans="1:9" ht="22.5" customHeight="1">
      <c r="A18" s="79" t="s">
        <v>146</v>
      </c>
      <c r="B18" s="79">
        <v>11</v>
      </c>
      <c r="C18" s="99">
        <v>0.024489795918367346</v>
      </c>
      <c r="D18" s="100">
        <v>0.06524633821571238</v>
      </c>
      <c r="E18" s="100">
        <v>0.06298200514138817</v>
      </c>
      <c r="F18" s="100">
        <v>0.07556675062972293</v>
      </c>
      <c r="G18" s="100">
        <v>0.08869987849331713</v>
      </c>
      <c r="H18" s="100">
        <v>0.09101654846335698</v>
      </c>
      <c r="I18" s="83">
        <v>0.06896551724137931</v>
      </c>
    </row>
    <row r="19" spans="1:9" ht="22.5" customHeight="1">
      <c r="A19" s="79" t="s">
        <v>147</v>
      </c>
      <c r="B19" s="79">
        <v>8</v>
      </c>
      <c r="C19" s="99">
        <v>0.009950248756218905</v>
      </c>
      <c r="D19" s="100">
        <v>0.12206572769953052</v>
      </c>
      <c r="E19" s="100">
        <v>0.07096774193548387</v>
      </c>
      <c r="F19" s="100">
        <v>0.1920374707259953</v>
      </c>
      <c r="G19" s="100">
        <v>0.06521739130434782</v>
      </c>
      <c r="H19" s="100">
        <v>0.11182795698924732</v>
      </c>
      <c r="I19" s="83">
        <v>0.09565217391304348</v>
      </c>
    </row>
    <row r="20" spans="1:9" ht="22.5" customHeight="1">
      <c r="A20" s="79" t="s">
        <v>148</v>
      </c>
      <c r="B20" s="79">
        <v>3</v>
      </c>
      <c r="C20" s="99">
        <v>0.13108614232209737</v>
      </c>
      <c r="D20" s="100">
        <v>0.16666666666666666</v>
      </c>
      <c r="E20" s="100">
        <v>0.16901408450704225</v>
      </c>
      <c r="F20" s="100">
        <v>0.21323529411764705</v>
      </c>
      <c r="G20" s="100">
        <v>0.25539568345323743</v>
      </c>
      <c r="H20" s="100">
        <v>0.2875816993464052</v>
      </c>
      <c r="I20" s="83">
        <v>0.20586475164572113</v>
      </c>
    </row>
    <row r="21" spans="1:9" ht="22.5" customHeight="1">
      <c r="A21" s="79" t="s">
        <v>149</v>
      </c>
      <c r="B21" s="79">
        <v>3</v>
      </c>
      <c r="C21" s="99">
        <v>0.004784688995215311</v>
      </c>
      <c r="D21" s="100">
        <v>0.0319634703196347</v>
      </c>
      <c r="E21" s="100">
        <v>0.0022471910112359553</v>
      </c>
      <c r="F21" s="100">
        <v>0.07006369426751592</v>
      </c>
      <c r="G21" s="100">
        <v>0.021686746987951807</v>
      </c>
      <c r="H21" s="100">
        <v>0.06570841889117043</v>
      </c>
      <c r="I21" s="83">
        <v>0.034031413612565446</v>
      </c>
    </row>
    <row r="22" spans="1:9" ht="22.5" customHeight="1">
      <c r="A22" s="79" t="s">
        <v>150</v>
      </c>
      <c r="B22" s="79">
        <v>5</v>
      </c>
      <c r="C22" s="99">
        <v>0</v>
      </c>
      <c r="D22" s="100">
        <v>0.02702702702702703</v>
      </c>
      <c r="E22" s="100">
        <v>0.02</v>
      </c>
      <c r="F22" s="100">
        <v>0.02054794520547945</v>
      </c>
      <c r="G22" s="100">
        <v>0.043478260869565216</v>
      </c>
      <c r="H22" s="100">
        <v>0.03468208092485549</v>
      </c>
      <c r="I22" s="83">
        <v>0.024390243902439025</v>
      </c>
    </row>
    <row r="23" spans="1:9" ht="22.5" customHeight="1">
      <c r="A23" s="79" t="s">
        <v>151</v>
      </c>
      <c r="B23" s="79">
        <v>27</v>
      </c>
      <c r="C23" s="99">
        <v>0.07598299681190224</v>
      </c>
      <c r="D23" s="100">
        <v>0.10569897710667316</v>
      </c>
      <c r="E23" s="100">
        <v>0.12022630834512023</v>
      </c>
      <c r="F23" s="100">
        <v>0.15349052242256125</v>
      </c>
      <c r="G23" s="100">
        <v>0.14751131221719457</v>
      </c>
      <c r="H23" s="100">
        <v>0.12133333333333333</v>
      </c>
      <c r="I23" s="83">
        <v>0.12193390645949996</v>
      </c>
    </row>
    <row r="24" spans="1:9" ht="22.5" customHeight="1">
      <c r="A24" s="79" t="s">
        <v>152</v>
      </c>
      <c r="B24" s="79">
        <v>22</v>
      </c>
      <c r="C24" s="99">
        <v>0.009278350515463918</v>
      </c>
      <c r="D24" s="100">
        <v>0.03089143865842895</v>
      </c>
      <c r="E24" s="100">
        <v>0.03660714285714286</v>
      </c>
      <c r="F24" s="100">
        <v>0.06426056338028169</v>
      </c>
      <c r="G24" s="100">
        <v>0.06820049301561217</v>
      </c>
      <c r="H24" s="100">
        <v>0.0504704875962361</v>
      </c>
      <c r="I24" s="83">
        <v>0.04447739065974796</v>
      </c>
    </row>
    <row r="25" spans="1:9" ht="22.5" customHeight="1">
      <c r="A25" s="79" t="s">
        <v>153</v>
      </c>
      <c r="B25" s="79">
        <v>88</v>
      </c>
      <c r="C25" s="99">
        <v>0.02933780385582565</v>
      </c>
      <c r="D25" s="100">
        <v>0.04574906734733949</v>
      </c>
      <c r="E25" s="100">
        <v>0.054420505200594355</v>
      </c>
      <c r="F25" s="100">
        <v>0.06204906204906205</v>
      </c>
      <c r="G25" s="100">
        <v>0.06729006233956729</v>
      </c>
      <c r="H25" s="100">
        <v>0.07295666483817882</v>
      </c>
      <c r="I25" s="83">
        <v>0.05599697313658721</v>
      </c>
    </row>
    <row r="26" spans="1:9" ht="22.5" customHeight="1">
      <c r="A26" s="79" t="s">
        <v>154</v>
      </c>
      <c r="B26" s="79">
        <v>13</v>
      </c>
      <c r="C26" s="99">
        <v>0.042008196721311473</v>
      </c>
      <c r="D26" s="100">
        <v>0.06782608695652174</v>
      </c>
      <c r="E26" s="100">
        <v>0.10374149659863946</v>
      </c>
      <c r="F26" s="100">
        <v>0.1264855687606112</v>
      </c>
      <c r="G26" s="100">
        <v>0.11237785016286644</v>
      </c>
      <c r="H26" s="100">
        <v>0.14943527367506515</v>
      </c>
      <c r="I26" s="83">
        <v>0.10205569324974487</v>
      </c>
    </row>
    <row r="27" spans="1:9" ht="22.5" customHeight="1">
      <c r="A27" s="79" t="s">
        <v>155</v>
      </c>
      <c r="B27" s="79">
        <v>17</v>
      </c>
      <c r="C27" s="99">
        <v>0.04046242774566474</v>
      </c>
      <c r="D27" s="100">
        <v>0.11196911196911197</v>
      </c>
      <c r="E27" s="100">
        <v>0.08248175182481751</v>
      </c>
      <c r="F27" s="100">
        <v>0.1809235427706283</v>
      </c>
      <c r="G27" s="100">
        <v>0.14101592115238817</v>
      </c>
      <c r="H27" s="100">
        <v>0.13978494623655913</v>
      </c>
      <c r="I27" s="83">
        <v>0.11690969557431569</v>
      </c>
    </row>
    <row r="28" spans="1:9" ht="22.5" customHeight="1">
      <c r="A28" s="79" t="s">
        <v>156</v>
      </c>
      <c r="B28" s="79">
        <v>18</v>
      </c>
      <c r="C28" s="99">
        <v>0.03633916554508748</v>
      </c>
      <c r="D28" s="100">
        <v>0.0828258221680877</v>
      </c>
      <c r="E28" s="100">
        <v>0.08674698795180723</v>
      </c>
      <c r="F28" s="100">
        <v>0.12067039106145251</v>
      </c>
      <c r="G28" s="100">
        <v>0.06904761904761905</v>
      </c>
      <c r="H28" s="100">
        <v>0.1347517730496454</v>
      </c>
      <c r="I28" s="83">
        <v>0.08984924623115578</v>
      </c>
    </row>
    <row r="29" spans="1:9" ht="22.5" customHeight="1">
      <c r="A29" s="79" t="s">
        <v>157</v>
      </c>
      <c r="B29" s="79">
        <v>5</v>
      </c>
      <c r="C29" s="99">
        <v>0.1452991452991453</v>
      </c>
      <c r="D29" s="100">
        <v>0.13565891472868216</v>
      </c>
      <c r="E29" s="100">
        <v>0.23015873015873015</v>
      </c>
      <c r="F29" s="100">
        <v>0.07749077490774908</v>
      </c>
      <c r="G29" s="100">
        <v>0.33858267716535434</v>
      </c>
      <c r="H29" s="100">
        <v>0.16083916083916083</v>
      </c>
      <c r="I29" s="83">
        <v>0.18006430868167203</v>
      </c>
    </row>
    <row r="30" spans="1:9" ht="22.5" customHeight="1">
      <c r="A30" s="79" t="s">
        <v>158</v>
      </c>
      <c r="B30" s="79">
        <v>9</v>
      </c>
      <c r="C30" s="99">
        <v>0.0473186119873817</v>
      </c>
      <c r="D30" s="100">
        <v>0.05141388174807198</v>
      </c>
      <c r="E30" s="100">
        <v>0.1358695652173913</v>
      </c>
      <c r="F30" s="100">
        <v>0.07671957671957672</v>
      </c>
      <c r="G30" s="100">
        <v>0.1749271137026239</v>
      </c>
      <c r="H30" s="100">
        <v>0.16321243523316062</v>
      </c>
      <c r="I30" s="83">
        <v>0.10866574965612105</v>
      </c>
    </row>
    <row r="31" spans="1:9" ht="22.5" customHeight="1">
      <c r="A31" s="79" t="s">
        <v>159</v>
      </c>
      <c r="B31" s="79">
        <v>3</v>
      </c>
      <c r="C31" s="99">
        <v>0.18316831683168316</v>
      </c>
      <c r="D31" s="100">
        <v>0.10833333333333334</v>
      </c>
      <c r="E31" s="100">
        <v>0.27340823970037453</v>
      </c>
      <c r="F31" s="100">
        <v>0.15217391304347827</v>
      </c>
      <c r="G31" s="100">
        <v>0.38848920863309355</v>
      </c>
      <c r="H31" s="100">
        <v>0.14559386973180077</v>
      </c>
      <c r="I31" s="83">
        <v>0.2125984251968504</v>
      </c>
    </row>
    <row r="32" spans="1:9" ht="22.5" customHeight="1">
      <c r="A32" s="79" t="s">
        <v>160</v>
      </c>
      <c r="B32" s="79">
        <v>4</v>
      </c>
      <c r="C32" s="99">
        <v>0</v>
      </c>
      <c r="D32" s="100">
        <v>0.2</v>
      </c>
      <c r="E32" s="100">
        <v>0.10810810810810811</v>
      </c>
      <c r="F32" s="100">
        <v>0.10256410256410256</v>
      </c>
      <c r="G32" s="100">
        <v>0.10714285714285714</v>
      </c>
      <c r="H32" s="100">
        <v>0.1935483870967742</v>
      </c>
      <c r="I32" s="83">
        <v>0.12234042553191489</v>
      </c>
    </row>
    <row r="33" spans="1:9" ht="22.5" customHeight="1">
      <c r="A33" s="79" t="s">
        <v>161</v>
      </c>
      <c r="B33" s="79">
        <v>22</v>
      </c>
      <c r="C33" s="99">
        <v>0.05870646766169154</v>
      </c>
      <c r="D33" s="100">
        <v>0.0998185117967332</v>
      </c>
      <c r="E33" s="100">
        <v>0.13123844731977818</v>
      </c>
      <c r="F33" s="100">
        <v>0.0958904109589041</v>
      </c>
      <c r="G33" s="100">
        <v>0.09440879926672777</v>
      </c>
      <c r="H33" s="100">
        <v>0.09050966608084358</v>
      </c>
      <c r="I33" s="83">
        <v>0.09550130508214341</v>
      </c>
    </row>
    <row r="34" spans="1:9" ht="22.5" customHeight="1">
      <c r="A34" s="79" t="s">
        <v>162</v>
      </c>
      <c r="B34" s="79">
        <v>9</v>
      </c>
      <c r="C34" s="99">
        <v>0.0413625304136253</v>
      </c>
      <c r="D34" s="100">
        <v>0.07339449541284404</v>
      </c>
      <c r="E34" s="100">
        <v>0.10514018691588785</v>
      </c>
      <c r="F34" s="100">
        <v>0.12612612612612611</v>
      </c>
      <c r="G34" s="100">
        <v>0.17633410672853828</v>
      </c>
      <c r="H34" s="100">
        <v>0.18262806236080179</v>
      </c>
      <c r="I34" s="83">
        <v>0.11850711812235475</v>
      </c>
    </row>
    <row r="35" spans="1:9" ht="22.5" customHeight="1">
      <c r="A35" s="79" t="s">
        <v>163</v>
      </c>
      <c r="B35" s="79">
        <v>22</v>
      </c>
      <c r="C35" s="99">
        <v>0.041635687732342004</v>
      </c>
      <c r="D35" s="100">
        <v>0.05750165234633179</v>
      </c>
      <c r="E35" s="100">
        <v>0.06207366984993179</v>
      </c>
      <c r="F35" s="100">
        <v>0.06576402321083172</v>
      </c>
      <c r="G35" s="100">
        <v>0.08390732623669381</v>
      </c>
      <c r="H35" s="100">
        <v>0.06901128069011281</v>
      </c>
      <c r="I35" s="83">
        <v>0.0639269406392694</v>
      </c>
    </row>
    <row r="36" spans="1:9" ht="22.5" customHeight="1">
      <c r="A36" s="79" t="s">
        <v>164</v>
      </c>
      <c r="B36" s="79">
        <v>12</v>
      </c>
      <c r="C36" s="99">
        <v>0.0392156862745098</v>
      </c>
      <c r="D36" s="100">
        <v>0.05767012687427912</v>
      </c>
      <c r="E36" s="100">
        <v>0.04068522483940043</v>
      </c>
      <c r="F36" s="100">
        <v>0.06991260923845194</v>
      </c>
      <c r="G36" s="100">
        <v>0.06344086021505377</v>
      </c>
      <c r="H36" s="100">
        <v>0.04215456674473068</v>
      </c>
      <c r="I36" s="83">
        <v>0.05222286934575811</v>
      </c>
    </row>
    <row r="37" spans="1:9" ht="22.5" customHeight="1">
      <c r="A37" s="79" t="s">
        <v>165</v>
      </c>
      <c r="B37" s="79">
        <v>5</v>
      </c>
      <c r="C37" s="99">
        <v>0.007352941176470588</v>
      </c>
      <c r="D37" s="100">
        <v>0.03164556962025317</v>
      </c>
      <c r="E37" s="100">
        <v>0.04</v>
      </c>
      <c r="F37" s="100">
        <v>0.04054054054054054</v>
      </c>
      <c r="G37" s="100">
        <v>0.09230769230769231</v>
      </c>
      <c r="H37" s="100">
        <v>0.043478260869565216</v>
      </c>
      <c r="I37" s="83">
        <v>0.04195804195804196</v>
      </c>
    </row>
    <row r="38" spans="1:9" ht="22.5" customHeight="1">
      <c r="A38" s="79" t="s">
        <v>166</v>
      </c>
      <c r="B38" s="79">
        <v>96</v>
      </c>
      <c r="C38" s="99">
        <v>0.06475300400534045</v>
      </c>
      <c r="D38" s="100">
        <v>0.09889135254988914</v>
      </c>
      <c r="E38" s="100">
        <v>0.10650538427496681</v>
      </c>
      <c r="F38" s="100">
        <v>0.11762165274978405</v>
      </c>
      <c r="G38" s="100">
        <v>0.12135994087213599</v>
      </c>
      <c r="H38" s="100">
        <v>0.11806043569922699</v>
      </c>
      <c r="I38" s="83">
        <v>0.10547049204697488</v>
      </c>
    </row>
    <row r="39" spans="1:9" ht="22.5" customHeight="1">
      <c r="A39" s="84" t="s">
        <v>167</v>
      </c>
      <c r="B39" s="84">
        <v>6</v>
      </c>
      <c r="C39" s="101">
        <v>0.046357615894039736</v>
      </c>
      <c r="D39" s="102">
        <v>0.012219959266802444</v>
      </c>
      <c r="E39" s="102">
        <v>0.047619047619047616</v>
      </c>
      <c r="F39" s="102">
        <v>0.04474708171206226</v>
      </c>
      <c r="G39" s="102">
        <v>0.08395522388059702</v>
      </c>
      <c r="H39" s="102">
        <v>0.10526315789473684</v>
      </c>
      <c r="I39" s="88">
        <v>0.05752508361204013</v>
      </c>
    </row>
    <row r="40" spans="3:9" ht="22.5" customHeight="1">
      <c r="C40" s="91"/>
      <c r="D40" s="91"/>
      <c r="E40" s="91"/>
      <c r="F40" s="91"/>
      <c r="G40" s="91"/>
      <c r="H40" s="91"/>
      <c r="I40" s="91"/>
    </row>
    <row r="41" spans="1:9" ht="22.5" customHeight="1">
      <c r="A41" s="92" t="s">
        <v>168</v>
      </c>
      <c r="B41" s="92">
        <v>501</v>
      </c>
      <c r="C41" s="103">
        <v>0.04611506524317912</v>
      </c>
      <c r="D41" s="104">
        <v>0.07533668613089411</v>
      </c>
      <c r="E41" s="104">
        <v>0.08362438220757826</v>
      </c>
      <c r="F41" s="104">
        <v>0.10014241325737959</v>
      </c>
      <c r="G41" s="104">
        <v>0.1057757644394111</v>
      </c>
      <c r="H41" s="104">
        <v>0.10463786531130877</v>
      </c>
      <c r="I41" s="96">
        <v>0.08694807860891951</v>
      </c>
    </row>
  </sheetData>
  <sheetProtection/>
  <mergeCells count="10">
    <mergeCell ref="A1:A4"/>
    <mergeCell ref="B1:B4"/>
    <mergeCell ref="C1:I2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19685039370078738" right="0.19685039370078738" top="0.75" bottom="0.75" header="0.3" footer="0.3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j004</dc:creator>
  <cp:keywords/>
  <dc:description/>
  <cp:lastModifiedBy>情報部 広報</cp:lastModifiedBy>
  <cp:lastPrinted>2021-06-09T02:32:40Z</cp:lastPrinted>
  <dcterms:created xsi:type="dcterms:W3CDTF">2021-04-09T08:56:33Z</dcterms:created>
  <dcterms:modified xsi:type="dcterms:W3CDTF">2023-12-14T00:15:15Z</dcterms:modified>
  <cp:category/>
  <cp:version/>
  <cp:contentType/>
  <cp:contentStatus/>
</cp:coreProperties>
</file>